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meonb\Desktop\"/>
    </mc:Choice>
  </mc:AlternateContent>
  <bookViews>
    <workbookView xWindow="0" yWindow="0" windowWidth="28800" windowHeight="10980"/>
  </bookViews>
  <sheets>
    <sheet name="Заявление" sheetId="1" r:id="rId1"/>
    <sheet name="Приложение 1" sheetId="2" r:id="rId2"/>
  </sheets>
  <definedNames>
    <definedName name="_xlnm.Print_Area" localSheetId="0">Заявление!$A$1:$L$60</definedName>
    <definedName name="_xlnm.Print_Area" localSheetId="1">'Приложение 1'!$A$1:$H$805</definedName>
    <definedName name="Z_34DF5530_ABE7_4379_BBEA_2532E8D47D97_.wvu.PrintArea" localSheetId="0" hidden="1">Заявление!$A$1:$L$60</definedName>
    <definedName name="Z_56D1FCF9_1161_4B54_A8E6_17F36C8D7DE4_.wvu.PrintArea" localSheetId="0" hidden="1">Заявление!$A$1:$L$60</definedName>
    <definedName name="Z_56D1FCF9_1161_4B54_A8E6_17F36C8D7DE4_.wvu.PrintArea" localSheetId="1" hidden="1">'Приложение 1'!$A$2:$H$805</definedName>
    <definedName name="Z_56D1FCF9_1161_4B54_A8E6_17F36C8D7DE4_.wvu.Rows" localSheetId="1" hidden="1">'Приложение 1'!$7:$37,'Приложение 1'!$39:$69,'Приложение 1'!$72:$104,'Приложение 1'!$106:$136,'Приложение 1'!$139:$171,'Приложение 1'!$173:$203,'Приложение 1'!$205:$235,'Приложение 1'!$238:$268,'Приложение 1'!$270:$300,'Приложение 1'!$302:$332,'Приложение 1'!$334:$364,'Приложение 1'!$366:$396,'Приложение 1'!$399:$429,'Приложение 1'!$431:$461,'Приложение 1'!$464:$494,'Приложение 1'!$496:$526,'Приложение 1'!$528:$558,'Приложение 1'!$560:$590,'Приложение 1'!$592:$622,'Приложение 1'!$624:$654,'Приложение 1'!$657:$687,'Приложение 1'!$689:$719,'Приложение 1'!$722:$752,'Приложение 1'!$755:$757,'Приложение 1'!$760:$790</definedName>
    <definedName name="Z_AB51FD0A_C165_4B9A_9C70_9370F4C70A0F_.wvu.PrintArea" localSheetId="0" hidden="1">Заявление!$A$1:$L$60</definedName>
  </definedNames>
  <calcPr calcId="162913"/>
  <customWorkbookViews>
    <customWorkbookView name="Elena Aleksandrova - Personal View" guid="{34DF5530-ABE7-4379-BBEA-2532E8D47D97}" mergeInterval="0" personalView="1" maximized="1" windowWidth="1916" windowHeight="854" activeSheetId="1"/>
    <customWorkbookView name="Iva Shtonova - Personal View" guid="{AB51FD0A-C165-4B9A-9C70-9370F4C70A0F}" mergeInterval="0" personalView="1" maximized="1" windowWidth="1916" windowHeight="774" activeSheetId="1"/>
    <customWorkbookView name="DFZ - Personal View" guid="{56D1FCF9-1161-4B54-A8E6-17F36C8D7DE4}" mergeInterval="0" personalView="1" maximized="1" xWindow="-8" yWindow="-8" windowWidth="1936" windowHeight="1048" activeSheetId="1"/>
  </customWorkbookViews>
</workbook>
</file>

<file path=xl/calcChain.xml><?xml version="1.0" encoding="utf-8"?>
<calcChain xmlns="http://schemas.openxmlformats.org/spreadsheetml/2006/main">
  <c r="G797" i="2" l="1"/>
  <c r="H797" i="2" s="1"/>
  <c r="F38" i="2"/>
  <c r="G8" i="2" l="1"/>
  <c r="G762" i="2" l="1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61" i="2"/>
  <c r="G757" i="2"/>
  <c r="G756" i="2"/>
  <c r="G755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23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690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58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25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593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61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29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497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65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32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00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67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35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03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271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39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06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174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40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07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73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40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 l="1"/>
  <c r="H8" i="2"/>
  <c r="H771" i="2"/>
  <c r="H781" i="2"/>
  <c r="B771" i="2"/>
  <c r="H761" i="2"/>
  <c r="B761" i="2"/>
  <c r="B781" i="2" s="1"/>
  <c r="H757" i="2"/>
  <c r="F795" i="2" s="1"/>
  <c r="H756" i="2"/>
  <c r="F794" i="2" s="1"/>
  <c r="H755" i="2"/>
  <c r="H743" i="2"/>
  <c r="H733" i="2"/>
  <c r="B733" i="2"/>
  <c r="H723" i="2"/>
  <c r="B723" i="2"/>
  <c r="B743" i="2" s="1"/>
  <c r="H710" i="2"/>
  <c r="H700" i="2"/>
  <c r="B700" i="2"/>
  <c r="H690" i="2"/>
  <c r="B690" i="2"/>
  <c r="B710" i="2" s="1"/>
  <c r="H678" i="2"/>
  <c r="H668" i="2"/>
  <c r="B668" i="2"/>
  <c r="H658" i="2"/>
  <c r="B658" i="2"/>
  <c r="B678" i="2" s="1"/>
  <c r="H645" i="2"/>
  <c r="H635" i="2"/>
  <c r="B635" i="2"/>
  <c r="H625" i="2"/>
  <c r="B625" i="2"/>
  <c r="B645" i="2" s="1"/>
  <c r="H613" i="2"/>
  <c r="H603" i="2"/>
  <c r="B603" i="2"/>
  <c r="H593" i="2"/>
  <c r="B593" i="2"/>
  <c r="B613" i="2" s="1"/>
  <c r="H581" i="2"/>
  <c r="H571" i="2"/>
  <c r="B571" i="2"/>
  <c r="H561" i="2"/>
  <c r="B561" i="2"/>
  <c r="B581" i="2" s="1"/>
  <c r="H549" i="2"/>
  <c r="H539" i="2"/>
  <c r="B539" i="2"/>
  <c r="H529" i="2"/>
  <c r="B529" i="2"/>
  <c r="B549" i="2" s="1"/>
  <c r="H517" i="2"/>
  <c r="H507" i="2"/>
  <c r="B507" i="2"/>
  <c r="H497" i="2"/>
  <c r="B497" i="2"/>
  <c r="B517" i="2" s="1"/>
  <c r="B475" i="2"/>
  <c r="B465" i="2"/>
  <c r="B485" i="2" s="1"/>
  <c r="H226" i="2"/>
  <c r="H216" i="2"/>
  <c r="B216" i="2"/>
  <c r="H206" i="2"/>
  <c r="B206" i="2"/>
  <c r="B226" i="2" s="1"/>
  <c r="A206" i="2"/>
  <c r="H194" i="2"/>
  <c r="H184" i="2"/>
  <c r="B184" i="2"/>
  <c r="H174" i="2"/>
  <c r="B174" i="2"/>
  <c r="B194" i="2" s="1"/>
  <c r="A174" i="2"/>
  <c r="B152" i="2"/>
  <c r="B140" i="2"/>
  <c r="B162" i="2" s="1"/>
  <c r="A140" i="2"/>
  <c r="H452" i="2"/>
  <c r="H442" i="2"/>
  <c r="B442" i="2"/>
  <c r="H432" i="2"/>
  <c r="B432" i="2"/>
  <c r="B452" i="2" s="1"/>
  <c r="A432" i="2"/>
  <c r="H420" i="2"/>
  <c r="H410" i="2"/>
  <c r="B410" i="2"/>
  <c r="H400" i="2"/>
  <c r="B400" i="2"/>
  <c r="B420" i="2" s="1"/>
  <c r="A400" i="2"/>
  <c r="H485" i="2"/>
  <c r="H475" i="2"/>
  <c r="H465" i="2"/>
  <c r="H387" i="2"/>
  <c r="H377" i="2"/>
  <c r="B377" i="2"/>
  <c r="H367" i="2"/>
  <c r="B367" i="2"/>
  <c r="B387" i="2" s="1"/>
  <c r="A367" i="2"/>
  <c r="H355" i="2"/>
  <c r="H345" i="2"/>
  <c r="B345" i="2"/>
  <c r="H335" i="2"/>
  <c r="B335" i="2"/>
  <c r="B355" i="2" s="1"/>
  <c r="A335" i="2"/>
  <c r="H323" i="2"/>
  <c r="H313" i="2"/>
  <c r="B313" i="2"/>
  <c r="H303" i="2"/>
  <c r="B303" i="2"/>
  <c r="B323" i="2" s="1"/>
  <c r="A303" i="2"/>
  <c r="H291" i="2"/>
  <c r="H281" i="2"/>
  <c r="B281" i="2"/>
  <c r="H271" i="2"/>
  <c r="B271" i="2"/>
  <c r="B291" i="2" s="1"/>
  <c r="A271" i="2"/>
  <c r="H259" i="2"/>
  <c r="H249" i="2"/>
  <c r="B249" i="2"/>
  <c r="H239" i="2"/>
  <c r="B239" i="2"/>
  <c r="B259" i="2" s="1"/>
  <c r="A239" i="2"/>
  <c r="H759" i="2" l="1"/>
  <c r="H721" i="2"/>
  <c r="H754" i="2"/>
  <c r="H365" i="2"/>
  <c r="G794" i="2"/>
  <c r="H794" i="2" s="1"/>
  <c r="G795" i="2"/>
  <c r="H795" i="2" s="1"/>
  <c r="H398" i="2"/>
  <c r="H527" i="2"/>
  <c r="H623" i="2"/>
  <c r="H591" i="2"/>
  <c r="H204" i="2"/>
  <c r="H656" i="2"/>
  <c r="H559" i="2"/>
  <c r="H430" i="2"/>
  <c r="H301" i="2"/>
  <c r="H333" i="2"/>
  <c r="H688" i="2"/>
  <c r="H463" i="2"/>
  <c r="H495" i="2"/>
  <c r="H172" i="2"/>
  <c r="H162" i="2"/>
  <c r="H152" i="2"/>
  <c r="H140" i="2"/>
  <c r="H269" i="2"/>
  <c r="H237" i="2"/>
  <c r="H127" i="2"/>
  <c r="H117" i="2"/>
  <c r="B117" i="2"/>
  <c r="H107" i="2"/>
  <c r="B107" i="2"/>
  <c r="B127" i="2" s="1"/>
  <c r="A107" i="2"/>
  <c r="H60" i="2"/>
  <c r="H50" i="2"/>
  <c r="B50" i="2"/>
  <c r="H40" i="2"/>
  <c r="B40" i="2"/>
  <c r="B60" i="2" s="1"/>
  <c r="A40" i="2"/>
  <c r="H28" i="2"/>
  <c r="H18" i="2"/>
  <c r="B18" i="2"/>
  <c r="B8" i="2"/>
  <c r="B28" i="2" s="1"/>
  <c r="A8" i="2"/>
  <c r="B85" i="2"/>
  <c r="B73" i="2"/>
  <c r="B95" i="2" s="1"/>
  <c r="A73" i="2"/>
  <c r="H6" i="2" l="1"/>
  <c r="F793" i="2"/>
  <c r="G793" i="2" s="1"/>
  <c r="G796" i="2" s="1"/>
  <c r="G798" i="2" s="1"/>
  <c r="H138" i="2"/>
  <c r="H137" i="2" s="1"/>
  <c r="H38" i="2"/>
  <c r="H105" i="2"/>
  <c r="H73" i="2"/>
  <c r="H85" i="2"/>
  <c r="H95" i="2"/>
  <c r="H5" i="2" l="1"/>
  <c r="F796" i="2"/>
  <c r="F798" i="2" s="1"/>
  <c r="H793" i="2"/>
  <c r="H796" i="2" s="1"/>
  <c r="H798" i="2" s="1"/>
  <c r="H71" i="2"/>
  <c r="H70" i="2" s="1"/>
</calcChain>
</file>

<file path=xl/sharedStrings.xml><?xml version="1.0" encoding="utf-8"?>
<sst xmlns="http://schemas.openxmlformats.org/spreadsheetml/2006/main" count="484" uniqueCount="183">
  <si>
    <t>Име, презиме, фамилия</t>
  </si>
  <si>
    <t>ЕГН:</t>
  </si>
  <si>
    <t xml:space="preserve">Лична карта №: </t>
  </si>
  <si>
    <t>Валидна до:</t>
  </si>
  <si>
    <t>Издадена от:</t>
  </si>
  <si>
    <t>Гр. /с.</t>
  </si>
  <si>
    <t>Пощ. Код</t>
  </si>
  <si>
    <t>Улица:</t>
  </si>
  <si>
    <t>Община:</t>
  </si>
  <si>
    <t>Телефон</t>
  </si>
  <si>
    <t>№</t>
  </si>
  <si>
    <t>Бл.</t>
  </si>
  <si>
    <t>Вх.</t>
  </si>
  <si>
    <t>Ап. №</t>
  </si>
  <si>
    <t>Област:</t>
  </si>
  <si>
    <t>Пълномощно №:</t>
  </si>
  <si>
    <t>Дата:</t>
  </si>
  <si>
    <t>BG</t>
  </si>
  <si>
    <t>EN</t>
  </si>
  <si>
    <t>Държава</t>
  </si>
  <si>
    <t>Мобилен телефон</t>
  </si>
  <si>
    <t>Факс</t>
  </si>
  <si>
    <t>1.2. Адрес на управление</t>
  </si>
  <si>
    <t>1.3. Адрес за кореспонденция:</t>
  </si>
  <si>
    <t>Изписва се № на Булстат/ЕИК към Агенцията по вписванията</t>
  </si>
  <si>
    <t>Избира се от падащо меню</t>
  </si>
  <si>
    <t>Година</t>
  </si>
  <si>
    <t>1.</t>
  </si>
  <si>
    <t xml:space="preserve">Връзки с обществеността </t>
  </si>
  <si>
    <t>2.</t>
  </si>
  <si>
    <t xml:space="preserve">Координатор на проекта </t>
  </si>
  <si>
    <t>Други разходи за координация на проекта</t>
  </si>
  <si>
    <t>3.</t>
  </si>
  <si>
    <t>Създаване, актуализация и поддръжка на уебсайт</t>
  </si>
  <si>
    <t>4.</t>
  </si>
  <si>
    <t>Реклама</t>
  </si>
  <si>
    <t>Отпечатване</t>
  </si>
  <si>
    <t>Телевизия</t>
  </si>
  <si>
    <t>Радио</t>
  </si>
  <si>
    <t>Интернет</t>
  </si>
  <si>
    <t>Рекламни дейности на открито, кино</t>
  </si>
  <si>
    <t>Рекламни клипове</t>
  </si>
  <si>
    <t>5.</t>
  </si>
  <si>
    <t>6.</t>
  </si>
  <si>
    <t>Мероприятия</t>
  </si>
  <si>
    <t>Спонсорство на прояви</t>
  </si>
  <si>
    <t>Други събития</t>
  </si>
  <si>
    <t>1.1</t>
  </si>
  <si>
    <t>Непрекъснати дейности за връзки с обществеността</t>
  </si>
  <si>
    <t>2.1</t>
  </si>
  <si>
    <t>2.2</t>
  </si>
  <si>
    <t>1.2</t>
  </si>
  <si>
    <t>4.1</t>
  </si>
  <si>
    <t>3.1</t>
  </si>
  <si>
    <t>3.2</t>
  </si>
  <si>
    <t>3.3</t>
  </si>
  <si>
    <t>4.2</t>
  </si>
  <si>
    <t>4.3</t>
  </si>
  <si>
    <t>4.4</t>
  </si>
  <si>
    <t>4.5</t>
  </si>
  <si>
    <t>5.1</t>
  </si>
  <si>
    <t>5.2</t>
  </si>
  <si>
    <t>6.1</t>
  </si>
  <si>
    <t>6.2</t>
  </si>
  <si>
    <t>6.3</t>
  </si>
  <si>
    <t>6.4</t>
  </si>
  <si>
    <t>6.5</t>
  </si>
  <si>
    <t>6.6</t>
  </si>
  <si>
    <t>7.</t>
  </si>
  <si>
    <t>7.1</t>
  </si>
  <si>
    <t>7.2</t>
  </si>
  <si>
    <t>8.</t>
  </si>
  <si>
    <t>Други дейности</t>
  </si>
  <si>
    <t>ОЦЕНКА НА РЕЗУЛТАТИТЕ</t>
  </si>
  <si>
    <t>Оценка на резултатите</t>
  </si>
  <si>
    <t>9.</t>
  </si>
  <si>
    <t>10.</t>
  </si>
  <si>
    <t>8.1</t>
  </si>
  <si>
    <t>9.1</t>
  </si>
  <si>
    <t>ОБЩО:</t>
  </si>
  <si>
    <t>Непреки разходи на предлагащата орагнизация (Максимум 4% от преките разходи за персонал на предлагащата организация)</t>
  </si>
  <si>
    <t>Попълва се електронно от заявителя</t>
  </si>
  <si>
    <t>Данните за адрес за кореспонденция  и телефонен номер се попълват, като се посочва актуалния адрес за кореспонденция на помещението на предлагащата организация</t>
  </si>
  <si>
    <t>Данните за адрес на управление се попълват съгласно регистрацията на лицето в Агенцията по вписванията/окръжния съд</t>
  </si>
  <si>
    <t>С подаване на завлението за одобряване на избор на прилагаща организация декларирам, че:</t>
  </si>
  <si>
    <t>Други (мобилни приложения, платформи за електронно обучение, уебинари и др.)</t>
  </si>
  <si>
    <t>Дейност</t>
  </si>
  <si>
    <t>Изписва се вида на промотирания продукт/продукти</t>
  </si>
  <si>
    <t>Сума (лева)</t>
  </si>
  <si>
    <t>Сума (евро)</t>
  </si>
  <si>
    <t>Наименование на  услугата</t>
  </si>
  <si>
    <t>Инструменти за комуникаця</t>
  </si>
  <si>
    <t>Социални медии (създаване на профил, редовни публикации)</t>
  </si>
  <si>
    <t>Публикации, медиини пакети, рекламни стоки</t>
  </si>
  <si>
    <t>Щандове и панаири</t>
  </si>
  <si>
    <t>Семинари, работни заседания, среща между стопански субекти (В2В), обучения за търговия/готвачи, дейонсти в училищата</t>
  </si>
  <si>
    <t>Седмица на ресторантите</t>
  </si>
  <si>
    <t>Убебни пътувания в Европа</t>
  </si>
  <si>
    <t>Популяризиране на мястото на продажба</t>
  </si>
  <si>
    <t>Дни за дегустация</t>
  </si>
  <si>
    <t>Други: насърчаване на публикации на търговците на дребно, реклама на място на продажба, рекламна дейност в столови</t>
  </si>
  <si>
    <t>Други дейости</t>
  </si>
  <si>
    <t>10.1</t>
  </si>
  <si>
    <t>*При необходимост се добавят допълнителни редове</t>
  </si>
  <si>
    <t>ИНСТРУКЦИЯ</t>
  </si>
  <si>
    <t>С отговор ДА/НЕ се отразяват всички предсавени документи от заявителя.</t>
  </si>
  <si>
    <t>Данните на упълномощеното от предлагащата организация се попълват, съгласно данните от представеното пълномощно</t>
  </si>
  <si>
    <t>ДЪРЖАВЕН ФОНД "ЗЕМЕДЕЛИЕ"</t>
  </si>
  <si>
    <t xml:space="preserve">ПР ХХ
Версия 01
Изм. 0/0
  Стр. 1 от 3
</t>
  </si>
  <si>
    <t xml:space="preserve">ОТДЕЛ „ДОГОВОРИРАНЕ И ОДОБРЕНИЕ НА ЗАЯВЛЕНИЯ”
ПРОЦЕДУРА ЗА РАБОТА (ПР ХХ)
</t>
  </si>
  <si>
    <t>Попълва се от служител на ДФЗ</t>
  </si>
  <si>
    <t>I. ОБЩИ ДАННИ И ОПИСАНИЕ НА ПРЕДЛАГАЩАТА ОРГАНИЗАЦИЯ</t>
  </si>
  <si>
    <t>1.1. Управител и/или представляващ:</t>
  </si>
  <si>
    <t>Седалище / постоянен адрес:</t>
  </si>
  <si>
    <t>Наименование:</t>
  </si>
  <si>
    <t>ЕИК:</t>
  </si>
  <si>
    <t>II. ОПИСАНИЕ НА ИЗБРАНАТА ПРИЛАГАЩА ОРГАНИЗАЦИЯ</t>
  </si>
  <si>
    <t>ЗАЯВЛЕНИЕ ЗА ОДОБРЕНИЕ НА ПРИЛАГАЩА ОРГАНИЗАЦИЯ
Мярка "Обикновени програми за информиране и насърчаване"</t>
  </si>
  <si>
    <t>1. Нотариално заверено изрично пълномощно в оригинал, когато документите се подават от упълномощено лице, заедно с копие на документ за самоличност на упълномощеното лице;</t>
  </si>
  <si>
    <t>Име и подпис на управителя/представителя на юридическото лице:</t>
  </si>
  <si>
    <t>Име и подпис на упълномощено лице, в случай че заявлението се подава от такова лице:</t>
  </si>
  <si>
    <t>1. Декларация за събиране, използване и обработване на лични данни (Приложение 2)</t>
  </si>
  <si>
    <t>2. Декларация за запознаване с понятията „Нередност” и „Измама” (Приложение 3)</t>
  </si>
  <si>
    <t>5. Декларация за относно обстоятелства по чл. 138 от Регламент (ЕС, Евратом) 2024/2509 (Приложение 6)</t>
  </si>
  <si>
    <t>4. Декларация за липса на конфликт на интереси по смисъла на чл. 61, параграф 3 от Регламент (ЕС, Евратом) 2024/2509 (Приложение 5)</t>
  </si>
  <si>
    <t>Инструкция за попълване на Таблицата:</t>
  </si>
  <si>
    <t>6. Известно ми е, че за неверни данни нося отговорност по чл. 248 а и чл. 313 от Наказателния кодекс и приемам, че това може да доведе до отказ и неразглеждане на документацията за одобрение на избора на прилагаща организция.</t>
  </si>
  <si>
    <t>7. Подписвайки това заявление и Приложение № 1, неразделна част от него, приемам правилата на мярка "Обикновени програми за информиране и насърчаване" и се съгласявам да предоставя пълен и свободен достъп на служителите на Министерство на земеделието и храните, Държавен фонд "Земеделие"  и представители на Европейската комисия и Европейската сметна палата и Европейската служба за борба с измамите (OLAF) да извършват проверки на място с цел доказване съответствие с критериите за финансиране и спазване на законодателството.</t>
  </si>
  <si>
    <t xml:space="preserve">Други допустими разходи на предлагащата организация (одиторски заверки, гаранции за предварително финансиране,
неподлежащ на възстановяване ДДС)        </t>
  </si>
  <si>
    <t xml:space="preserve">ДРУГИ ДОПУСТИМИ РАЗХОДИ НА ПРЕДЛАГАЩАТА ОРГАНИЗАЦИЯ </t>
  </si>
  <si>
    <t>Първа година</t>
  </si>
  <si>
    <t>Втора година</t>
  </si>
  <si>
    <t>Трета година</t>
  </si>
  <si>
    <t>Сума (евро) без ДДС</t>
  </si>
  <si>
    <t>Сума (лева) без ДДС</t>
  </si>
  <si>
    <t>Обща сума (лева) без ДДС</t>
  </si>
  <si>
    <t>Дата на подаване………………………………………</t>
  </si>
  <si>
    <r>
      <t>УРН</t>
    </r>
    <r>
      <rPr>
        <sz val="10"/>
        <rFont val="Times New Roman"/>
        <family val="1"/>
        <charset val="204"/>
      </rPr>
      <t>………..………………………..</t>
    </r>
  </si>
  <si>
    <r>
      <t xml:space="preserve"> ИН .</t>
    </r>
    <r>
      <rPr>
        <sz val="10"/>
        <rFont val="Times New Roman"/>
        <family val="1"/>
        <charset val="204"/>
      </rPr>
      <t>.................................................</t>
    </r>
  </si>
  <si>
    <t>Година на изпълнение</t>
  </si>
  <si>
    <t>Първа</t>
  </si>
  <si>
    <t>Втора</t>
  </si>
  <si>
    <t>Трета</t>
  </si>
  <si>
    <t xml:space="preserve">Първа </t>
  </si>
  <si>
    <t xml:space="preserve">Втора </t>
  </si>
  <si>
    <t xml:space="preserve">Трета </t>
  </si>
  <si>
    <t>Име на  услугата, която ще се изпълнява през конкретната година</t>
  </si>
  <si>
    <t>Име на доставчици/подизпълнители, които ще изпълняват конкретна услугата, през конкретната година</t>
  </si>
  <si>
    <t>Медийни събития</t>
  </si>
  <si>
    <t>Уебсайт, социални медии</t>
  </si>
  <si>
    <t>Общо за всичи рубрики</t>
  </si>
  <si>
    <t>МЕЖДИНЕН СБОР:</t>
  </si>
  <si>
    <t>Преки разходи за персонал на предлагащата организация</t>
  </si>
  <si>
    <t>Наименование на разходите</t>
  </si>
  <si>
    <t>Подробна бюджетна таблица  - ОПИСАНИЕ НА ДЕЙСТВИЯТА, УСЛУГИТЕ И ИЗПЪЛНИТЕЛИТЕ</t>
  </si>
  <si>
    <t>Име на изпълнител/доставчици/подизпълнители, които ще изпълняват конкретна услугата</t>
  </si>
  <si>
    <t>Данните се попълват в белите полета, а в сивите полета стойностите са изчислителни и се попълват автоматично.</t>
  </si>
  <si>
    <t>3. Декларация за липса на свързаност по смисъла на § 1 от допълнителните разпоредби на Търговския закон (Приложение 4)</t>
  </si>
  <si>
    <t>Наименование на предлагащата организация:</t>
  </si>
  <si>
    <t>Наименование на обикновената програма за информиране и насърчаване:</t>
  </si>
  <si>
    <t>2. Решение на компетентния орган на юридическото лице за участие в конкретната обикновена програма;</t>
  </si>
  <si>
    <t xml:space="preserve">ЗАЯВЛЕНИЕ ЗА ОДОБРЕНИЕ НА ПРИЛАГАЩА ОРГАНИЗАЦИЯ
ПР ХХ_ Приложение 0ХХ към Процедура
</t>
  </si>
  <si>
    <r>
      <t xml:space="preserve">IV. ДЕКЛАРАЦИИ
</t>
    </r>
    <r>
      <rPr>
        <i/>
        <sz val="11"/>
        <rFont val="Times New Roman"/>
        <family val="1"/>
        <charset val="204"/>
      </rPr>
      <t>(изберете от падащото меню)</t>
    </r>
  </si>
  <si>
    <r>
      <rPr>
        <b/>
        <sz val="11"/>
        <rFont val="Times New Roman"/>
        <family val="1"/>
        <charset val="204"/>
      </rPr>
      <t>2. Упълномощено лице</t>
    </r>
    <r>
      <rPr>
        <sz val="11"/>
        <rFont val="Times New Roman"/>
        <family val="1"/>
        <charset val="204"/>
      </rPr>
      <t xml:space="preserve"> </t>
    </r>
    <r>
      <rPr>
        <i/>
        <sz val="11"/>
        <rFont val="Times New Roman"/>
        <family val="1"/>
        <charset val="204"/>
      </rPr>
      <t>(в случай че има такова</t>
    </r>
    <r>
      <rPr>
        <sz val="11"/>
        <rFont val="Times New Roman"/>
        <family val="1"/>
        <charset val="204"/>
      </rPr>
      <t>)</t>
    </r>
  </si>
  <si>
    <r>
      <t>Ще бъдат използвани подизпълнители/доставчици</t>
    </r>
    <r>
      <rPr>
        <i/>
        <sz val="11"/>
        <rFont val="Times New Roman"/>
        <family val="1"/>
        <charset val="204"/>
      </rPr>
      <t xml:space="preserve"> (изберете от падащото меню)</t>
    </r>
    <r>
      <rPr>
        <b/>
        <sz val="11"/>
        <rFont val="Times New Roman"/>
        <family val="1"/>
        <charset val="204"/>
      </rPr>
      <t>:</t>
    </r>
  </si>
  <si>
    <r>
      <t xml:space="preserve">III. ПРИДРУЖАВАЩИ ДОКУМЕНТИ
</t>
    </r>
    <r>
      <rPr>
        <i/>
        <sz val="11"/>
        <rFont val="Times New Roman"/>
        <family val="1"/>
        <charset val="204"/>
      </rPr>
      <t>(изберете от падащото меню)</t>
    </r>
  </si>
  <si>
    <t>3. Копие на обявлението за участие в състезателна процедура за избор на прилагаща организация;</t>
  </si>
  <si>
    <t>4. Копие на получените оферти за участие в състезателната процедура за избор на прилагаща организация;</t>
  </si>
  <si>
    <t>5. Кореспонденция с кандидатите, водена във връзка проведената съзтезателна процедура;</t>
  </si>
  <si>
    <t>6. Решение на компетентния орган на юридическото лице за избор на прилагаща организация;</t>
  </si>
  <si>
    <t>7. Сключен договор с избраната прилагаща организация;</t>
  </si>
  <si>
    <t>8. Документи доказващи наличие на опит в сферата на изпълнение на мерки за информиране и насърчаване за период не по-малко от три години, в случай че предлагащата организация ще изпълнява някои от одобрените дейности;</t>
  </si>
  <si>
    <t>9. Документи доказващи, че разходите за дейностите, които предлагащата организация планира да изпълнява самостоятелно, не превишават обичайните пазарни цени;</t>
  </si>
  <si>
    <t>ПРИЛОЖЕНИЕ № 1</t>
  </si>
  <si>
    <r>
      <t>В колона "</t>
    </r>
    <r>
      <rPr>
        <b/>
        <i/>
        <sz val="12"/>
        <rFont val="Times New Roman"/>
        <family val="1"/>
        <charset val="204"/>
      </rPr>
      <t>Наименование на  услугата</t>
    </r>
    <r>
      <rPr>
        <i/>
        <sz val="12"/>
        <rFont val="Times New Roman"/>
        <family val="1"/>
        <charset val="204"/>
      </rPr>
      <t>"  се посочва вида на конкретната услуга, която ще бъде изпълнена във връзка с изпълнение на  одобрената от ЕК обикновена програма</t>
    </r>
  </si>
  <si>
    <r>
      <t>В колона "</t>
    </r>
    <r>
      <rPr>
        <b/>
        <i/>
        <sz val="12"/>
        <rFont val="Times New Roman"/>
        <family val="1"/>
        <charset val="204"/>
      </rPr>
      <t>Име на  доставчици/подизпълнители, които ще изпълняват конкретната услуга</t>
    </r>
    <r>
      <rPr>
        <i/>
        <sz val="12"/>
        <rFont val="Times New Roman"/>
        <family val="1"/>
        <charset val="204"/>
      </rPr>
      <t>"  се посочва кой точно доставчик/подизпънител ще изпълни конкретната услуга във връзка с изпълнението на дейността от одобрената от ЕК обикновена програма</t>
    </r>
  </si>
  <si>
    <r>
      <t>В колона "</t>
    </r>
    <r>
      <rPr>
        <b/>
        <i/>
        <sz val="12"/>
        <rFont val="Times New Roman"/>
        <family val="1"/>
        <charset val="204"/>
      </rPr>
      <t>Сума</t>
    </r>
    <r>
      <rPr>
        <i/>
        <sz val="12"/>
        <rFont val="Times New Roman"/>
        <family val="1"/>
        <charset val="204"/>
      </rPr>
      <t xml:space="preserve">" се посочва  стойността на конкретната услуга във връзка с изпълнението на дейността </t>
    </r>
  </si>
  <si>
    <t>Попълва се ДА или НЕ, когато предлагащите организации сами прилагат определени части от програмата, иначе се избира Неприложимо</t>
  </si>
  <si>
    <t>Декларацията се попълва от управляващия/представляващия юридическото лице. В случай, че заявлението се подава от упълномощено лице декларацията се попълва и от упълномощеното лице</t>
  </si>
  <si>
    <t xml:space="preserve">Декларацията се попълва от управляващия/представляващия юридическото лице и членовете на управителния й орган. </t>
  </si>
  <si>
    <t xml:space="preserve">Декларацията се попълва от управляващия/представляващия прилагащата организация. В случай че е избран подизпълнител за прилагаща организация, декларацията следва да се попълни и от управляващия/представляващия подизпълнителя. </t>
  </si>
  <si>
    <t xml:space="preserve">Декларацията се попълва от управляващия/представляващия  прилагащата организация. В случай че е избран подизпълнител за прилагаща организация, декларацията следва да се попълни и от управляващия/представляващия подизпълнителя. </t>
  </si>
  <si>
    <t>Продукт/и на информиране и насърчаване: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</si>
</sst>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5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indexed="64"/>
      </left>
      <right/>
      <top style="thin">
        <color theme="3"/>
      </top>
      <bottom style="thin">
        <color theme="3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theme="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54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6" borderId="0" xfId="0" applyFont="1" applyFill="1" applyProtection="1">
      <protection locked="0"/>
    </xf>
    <xf numFmtId="1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Protection="1">
      <protection locked="0"/>
    </xf>
    <xf numFmtId="0" fontId="1" fillId="6" borderId="0" xfId="0" applyFont="1" applyFill="1" applyBorder="1" applyProtection="1">
      <protection locked="0"/>
    </xf>
    <xf numFmtId="0" fontId="4" fillId="0" borderId="0" xfId="0" applyFont="1" applyAlignment="1">
      <alignment vertical="center"/>
    </xf>
    <xf numFmtId="0" fontId="1" fillId="0" borderId="0" xfId="1" applyFont="1" applyFill="1" applyBorder="1" applyAlignment="1" applyProtection="1">
      <alignment horizontal="center" wrapText="1"/>
      <protection locked="0"/>
    </xf>
    <xf numFmtId="0" fontId="1" fillId="0" borderId="0" xfId="1" applyFont="1" applyFill="1" applyAlignment="1" applyProtection="1">
      <alignment horizontal="center" wrapText="1"/>
      <protection locked="0"/>
    </xf>
    <xf numFmtId="0" fontId="3" fillId="0" borderId="0" xfId="1" applyFont="1" applyFill="1" applyBorder="1" applyAlignment="1" applyProtection="1">
      <alignment wrapText="1"/>
      <protection locked="0"/>
    </xf>
    <xf numFmtId="0" fontId="3" fillId="0" borderId="0" xfId="1" applyFont="1" applyFill="1" applyAlignment="1" applyProtection="1">
      <alignment wrapText="1"/>
      <protection locked="0"/>
    </xf>
    <xf numFmtId="0" fontId="4" fillId="0" borderId="0" xfId="0" applyFont="1" applyAlignment="1">
      <alignment horizontal="center" vertical="center"/>
    </xf>
    <xf numFmtId="4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4" fontId="3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3" borderId="27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5" fillId="3" borderId="22" xfId="0" applyFont="1" applyFill="1" applyBorder="1" applyAlignment="1">
      <alignment horizontal="right" vertical="center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3" borderId="5" xfId="0" applyFont="1" applyFill="1" applyBorder="1" applyAlignment="1">
      <alignment vertical="center"/>
    </xf>
    <xf numFmtId="0" fontId="5" fillId="3" borderId="15" xfId="0" applyFont="1" applyFill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3" borderId="2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4" fontId="1" fillId="4" borderId="31" xfId="0" applyNumberFormat="1" applyFont="1" applyFill="1" applyBorder="1" applyAlignment="1">
      <alignment horizontal="right" vertical="center"/>
    </xf>
    <xf numFmtId="0" fontId="1" fillId="5" borderId="3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4" fontId="1" fillId="5" borderId="31" xfId="0" applyNumberFormat="1" applyFont="1" applyFill="1" applyBorder="1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49" fontId="1" fillId="5" borderId="32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4" fontId="1" fillId="5" borderId="5" xfId="0" applyNumberFormat="1" applyFont="1" applyFill="1" applyBorder="1" applyAlignment="1">
      <alignment horizontal="righ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vertical="center"/>
    </xf>
    <xf numFmtId="49" fontId="3" fillId="5" borderId="32" xfId="0" applyNumberFormat="1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" fillId="4" borderId="30" xfId="0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right" vertical="center"/>
    </xf>
    <xf numFmtId="49" fontId="3" fillId="5" borderId="43" xfId="0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left" vertical="center" wrapText="1"/>
    </xf>
    <xf numFmtId="49" fontId="3" fillId="5" borderId="1" xfId="0" applyNumberFormat="1" applyFont="1" applyFill="1" applyBorder="1" applyAlignment="1">
      <alignment horizontal="left" vertical="center"/>
    </xf>
    <xf numFmtId="4" fontId="3" fillId="5" borderId="31" xfId="0" applyNumberFormat="1" applyFont="1" applyFill="1" applyBorder="1" applyAlignment="1">
      <alignment horizontal="right" vertical="center"/>
    </xf>
    <xf numFmtId="0" fontId="1" fillId="4" borderId="23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right" vertical="center" wrapText="1"/>
    </xf>
    <xf numFmtId="0" fontId="3" fillId="5" borderId="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vertical="center" wrapText="1"/>
    </xf>
    <xf numFmtId="49" fontId="3" fillId="5" borderId="44" xfId="0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vertical="center"/>
    </xf>
    <xf numFmtId="0" fontId="3" fillId="4" borderId="34" xfId="0" applyFont="1" applyFill="1" applyBorder="1" applyAlignment="1">
      <alignment horizontal="right" vertical="center"/>
    </xf>
    <xf numFmtId="4" fontId="3" fillId="5" borderId="47" xfId="0" applyNumberFormat="1" applyFont="1" applyFill="1" applyBorder="1" applyAlignment="1">
      <alignment horizontal="right" vertical="center"/>
    </xf>
    <xf numFmtId="49" fontId="3" fillId="0" borderId="25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4" fontId="3" fillId="7" borderId="33" xfId="0" applyNumberFormat="1" applyFont="1" applyFill="1" applyBorder="1" applyAlignment="1">
      <alignment horizontal="right" vertical="center"/>
    </xf>
    <xf numFmtId="49" fontId="3" fillId="0" borderId="22" xfId="0" applyNumberFormat="1" applyFont="1" applyBorder="1" applyAlignment="1">
      <alignment horizontal="center" vertical="center"/>
    </xf>
    <xf numFmtId="0" fontId="3" fillId="4" borderId="6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1" fillId="4" borderId="34" xfId="0" applyFont="1" applyFill="1" applyBorder="1" applyAlignment="1">
      <alignment horizontal="right" vertical="center"/>
    </xf>
    <xf numFmtId="0" fontId="3" fillId="4" borderId="1" xfId="0" applyFont="1" applyFill="1" applyBorder="1" applyAlignment="1">
      <alignment horizontal="right" vertical="center"/>
    </xf>
    <xf numFmtId="0" fontId="3" fillId="4" borderId="33" xfId="0" applyFont="1" applyFill="1" applyBorder="1" applyAlignment="1">
      <alignment horizontal="right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4" fontId="3" fillId="4" borderId="1" xfId="0" applyNumberFormat="1" applyFont="1" applyFill="1" applyBorder="1" applyAlignment="1">
      <alignment horizontal="right" vertical="center"/>
    </xf>
    <xf numFmtId="0" fontId="3" fillId="4" borderId="2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4" fontId="3" fillId="4" borderId="1" xfId="0" applyNumberFormat="1" applyFont="1" applyFill="1" applyBorder="1" applyAlignment="1">
      <alignment horizontal="center" vertical="center"/>
    </xf>
    <xf numFmtId="4" fontId="3" fillId="4" borderId="33" xfId="0" applyNumberFormat="1" applyFont="1" applyFill="1" applyBorder="1" applyAlignment="1">
      <alignment horizontal="right" vertical="center"/>
    </xf>
    <xf numFmtId="0" fontId="3" fillId="0" borderId="22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4" borderId="48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left" vertical="center"/>
    </xf>
    <xf numFmtId="0" fontId="3" fillId="4" borderId="21" xfId="0" applyFont="1" applyFill="1" applyBorder="1" applyAlignment="1">
      <alignment vertical="center"/>
    </xf>
    <xf numFmtId="0" fontId="3" fillId="4" borderId="21" xfId="0" applyFont="1" applyFill="1" applyBorder="1" applyAlignment="1">
      <alignment horizontal="right" vertical="center"/>
    </xf>
    <xf numFmtId="4" fontId="3" fillId="4" borderId="21" xfId="0" applyNumberFormat="1" applyFont="1" applyFill="1" applyBorder="1" applyAlignment="1">
      <alignment horizontal="center" vertical="center"/>
    </xf>
    <xf numFmtId="4" fontId="3" fillId="4" borderId="39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8" fillId="3" borderId="20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left" vertical="center" wrapText="1"/>
    </xf>
    <xf numFmtId="0" fontId="8" fillId="3" borderId="42" xfId="0" applyFont="1" applyFill="1" applyBorder="1" applyAlignment="1">
      <alignment horizontal="left" vertical="center"/>
    </xf>
    <xf numFmtId="0" fontId="8" fillId="3" borderId="11" xfId="0" applyFont="1" applyFill="1" applyBorder="1" applyAlignment="1">
      <alignment horizontal="left" vertical="center"/>
    </xf>
    <xf numFmtId="0" fontId="8" fillId="3" borderId="40" xfId="0" applyFont="1" applyFill="1" applyBorder="1" applyAlignment="1">
      <alignment horizontal="left" vertical="center"/>
    </xf>
    <xf numFmtId="0" fontId="8" fillId="3" borderId="32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3" borderId="30" xfId="0" applyFont="1" applyFill="1" applyBorder="1" applyAlignment="1">
      <alignment horizontal="right" vertical="center"/>
    </xf>
    <xf numFmtId="0" fontId="5" fillId="3" borderId="8" xfId="0" applyFont="1" applyFill="1" applyBorder="1" applyAlignment="1">
      <alignment horizontal="right" vertical="center"/>
    </xf>
    <xf numFmtId="0" fontId="5" fillId="0" borderId="15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3" borderId="3" xfId="0" applyFont="1" applyFill="1" applyBorder="1" applyAlignment="1">
      <alignment horizontal="right" vertical="center"/>
    </xf>
    <xf numFmtId="0" fontId="5" fillId="3" borderId="5" xfId="0" applyFont="1" applyFill="1" applyBorder="1" applyAlignment="1">
      <alignment horizontal="right" vertical="center"/>
    </xf>
    <xf numFmtId="0" fontId="8" fillId="3" borderId="36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0" fontId="8" fillId="3" borderId="37" xfId="0" applyFont="1" applyFill="1" applyBorder="1" applyAlignment="1">
      <alignment horizontal="left" vertical="center"/>
    </xf>
    <xf numFmtId="0" fontId="8" fillId="3" borderId="13" xfId="0" applyFont="1" applyFill="1" applyBorder="1" applyAlignment="1">
      <alignment horizontal="left" vertical="center"/>
    </xf>
    <xf numFmtId="0" fontId="13" fillId="0" borderId="28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right" vertical="center"/>
    </xf>
    <xf numFmtId="0" fontId="5" fillId="0" borderId="33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right" vertical="center"/>
    </xf>
    <xf numFmtId="0" fontId="5" fillId="0" borderId="33" xfId="0" applyFont="1" applyBorder="1" applyAlignment="1">
      <alignment horizontal="left" vertical="center"/>
    </xf>
    <xf numFmtId="0" fontId="8" fillId="3" borderId="22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8" fillId="3" borderId="33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left" wrapText="1"/>
    </xf>
    <xf numFmtId="0" fontId="5" fillId="7" borderId="0" xfId="0" applyFont="1" applyFill="1" applyBorder="1" applyAlignment="1">
      <alignment horizontal="left" wrapText="1"/>
    </xf>
    <xf numFmtId="0" fontId="5" fillId="7" borderId="9" xfId="0" applyFont="1" applyFill="1" applyBorder="1" applyAlignment="1">
      <alignment horizontal="left" wrapText="1"/>
    </xf>
    <xf numFmtId="0" fontId="8" fillId="3" borderId="30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3" borderId="38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 wrapText="1"/>
    </xf>
    <xf numFmtId="0" fontId="8" fillId="3" borderId="9" xfId="0" applyFont="1" applyFill="1" applyBorder="1" applyAlignment="1">
      <alignment horizontal="left" vertical="center" wrapText="1"/>
    </xf>
    <xf numFmtId="0" fontId="8" fillId="3" borderId="2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40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left" wrapText="1"/>
    </xf>
    <xf numFmtId="0" fontId="5" fillId="7" borderId="2" xfId="0" applyFont="1" applyFill="1" applyBorder="1" applyAlignment="1">
      <alignment horizontal="left" wrapText="1"/>
    </xf>
    <xf numFmtId="0" fontId="5" fillId="7" borderId="8" xfId="0" applyFont="1" applyFill="1" applyBorder="1" applyAlignment="1">
      <alignment horizontal="left" wrapText="1"/>
    </xf>
    <xf numFmtId="0" fontId="13" fillId="0" borderId="38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38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6" fillId="7" borderId="7" xfId="0" applyFont="1" applyFill="1" applyBorder="1" applyAlignment="1">
      <alignment horizontal="left"/>
    </xf>
    <xf numFmtId="0" fontId="6" fillId="7" borderId="0" xfId="0" applyFont="1" applyFill="1" applyBorder="1" applyAlignment="1">
      <alignment horizontal="left"/>
    </xf>
    <xf numFmtId="0" fontId="6" fillId="7" borderId="9" xfId="0" applyFont="1" applyFill="1" applyBorder="1" applyAlignment="1">
      <alignment horizontal="left"/>
    </xf>
    <xf numFmtId="0" fontId="7" fillId="7" borderId="12" xfId="0" applyFont="1" applyFill="1" applyBorder="1" applyAlignment="1">
      <alignment horizontal="left" vertical="center"/>
    </xf>
    <xf numFmtId="0" fontId="7" fillId="7" borderId="11" xfId="0" applyFont="1" applyFill="1" applyBorder="1" applyAlignment="1">
      <alignment horizontal="left" vertical="center"/>
    </xf>
    <xf numFmtId="0" fontId="7" fillId="7" borderId="13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wrapText="1"/>
    </xf>
    <xf numFmtId="0" fontId="8" fillId="3" borderId="4" xfId="0" applyFont="1" applyFill="1" applyBorder="1" applyAlignment="1">
      <alignment horizontal="left" wrapText="1"/>
    </xf>
    <xf numFmtId="0" fontId="8" fillId="3" borderId="5" xfId="0" applyFont="1" applyFill="1" applyBorder="1" applyAlignment="1">
      <alignment horizontal="left" wrapText="1"/>
    </xf>
    <xf numFmtId="0" fontId="6" fillId="2" borderId="3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  <xf numFmtId="0" fontId="5" fillId="0" borderId="28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8" fillId="3" borderId="26" xfId="0" applyFont="1" applyFill="1" applyBorder="1" applyAlignment="1">
      <alignment horizontal="left" vertical="center" wrapText="1"/>
    </xf>
    <xf numFmtId="0" fontId="8" fillId="3" borderId="14" xfId="0" applyFont="1" applyFill="1" applyBorder="1" applyAlignment="1">
      <alignment horizontal="left" vertical="center" wrapText="1"/>
    </xf>
    <xf numFmtId="0" fontId="8" fillId="3" borderId="29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center" vertical="center"/>
    </xf>
    <xf numFmtId="0" fontId="13" fillId="0" borderId="28" xfId="0" applyFont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0" fontId="13" fillId="0" borderId="27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0" fontId="8" fillId="3" borderId="35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>
      <alignment horizontal="left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49" fontId="3" fillId="0" borderId="23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4" fontId="1" fillId="3" borderId="3" xfId="1" applyNumberFormat="1" applyFont="1" applyFill="1" applyBorder="1" applyAlignment="1" applyProtection="1">
      <alignment horizontal="center" vertical="center" wrapText="1"/>
      <protection locked="0"/>
    </xf>
    <xf numFmtId="4" fontId="1" fillId="7" borderId="31" xfId="1" applyNumberFormat="1" applyFont="1" applyFill="1" applyBorder="1" applyAlignment="1" applyProtection="1">
      <alignment horizontal="right" vertical="center" wrapText="1"/>
      <protection locked="0"/>
    </xf>
    <xf numFmtId="0" fontId="14" fillId="3" borderId="0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left" vertical="center"/>
    </xf>
    <xf numFmtId="49" fontId="3" fillId="2" borderId="23" xfId="0" applyNumberFormat="1" applyFont="1" applyFill="1" applyBorder="1" applyAlignment="1">
      <alignment horizontal="center" vertical="center"/>
    </xf>
    <xf numFmtId="49" fontId="3" fillId="2" borderId="24" xfId="0" applyNumberFormat="1" applyFont="1" applyFill="1" applyBorder="1" applyAlignment="1">
      <alignment horizontal="center" vertical="center"/>
    </xf>
    <xf numFmtId="49" fontId="3" fillId="2" borderId="25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 applyProtection="1">
      <alignment horizontal="left" vertical="center" wrapText="1"/>
      <protection locked="0"/>
    </xf>
    <xf numFmtId="0" fontId="3" fillId="0" borderId="19" xfId="0" applyFont="1" applyFill="1" applyBorder="1" applyAlignment="1" applyProtection="1">
      <alignment horizontal="left" vertical="center" wrapText="1"/>
      <protection locked="0"/>
    </xf>
    <xf numFmtId="0" fontId="3" fillId="0" borderId="16" xfId="0" applyFont="1" applyFill="1" applyBorder="1" applyAlignment="1" applyProtection="1">
      <alignment horizontal="left" vertical="center" wrapText="1"/>
      <protection locked="0"/>
    </xf>
    <xf numFmtId="4" fontId="1" fillId="7" borderId="34" xfId="1" applyNumberFormat="1" applyFont="1" applyFill="1" applyBorder="1" applyAlignment="1" applyProtection="1">
      <alignment horizontal="right" vertical="center" wrapText="1"/>
      <protection locked="0"/>
    </xf>
    <xf numFmtId="4" fontId="1" fillId="7" borderId="45" xfId="1" applyNumberFormat="1" applyFont="1" applyFill="1" applyBorder="1" applyAlignment="1" applyProtection="1">
      <alignment horizontal="right" vertical="center" wrapText="1"/>
      <protection locked="0"/>
    </xf>
    <xf numFmtId="4" fontId="1" fillId="7" borderId="46" xfId="1" applyNumberFormat="1" applyFont="1" applyFill="1" applyBorder="1" applyAlignment="1" applyProtection="1">
      <alignment horizontal="right" vertical="center" wrapText="1"/>
      <protection locked="0"/>
    </xf>
    <xf numFmtId="49" fontId="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0" fontId="1" fillId="3" borderId="26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4" fontId="1" fillId="3" borderId="15" xfId="1" applyNumberFormat="1" applyFont="1" applyFill="1" applyBorder="1" applyAlignment="1" applyProtection="1">
      <alignment horizontal="center" vertical="center" wrapText="1"/>
      <protection locked="0"/>
    </xf>
    <xf numFmtId="4" fontId="1" fillId="3" borderId="19" xfId="1" applyNumberFormat="1" applyFont="1" applyFill="1" applyBorder="1" applyAlignment="1" applyProtection="1">
      <alignment horizontal="center" vertical="center" wrapText="1"/>
      <protection locked="0"/>
    </xf>
    <xf numFmtId="4" fontId="1" fillId="3" borderId="16" xfId="1" applyNumberFormat="1" applyFont="1" applyFill="1" applyBorder="1" applyAlignment="1" applyProtection="1">
      <alignment horizontal="center" vertical="center" wrapText="1"/>
      <protection locked="0"/>
    </xf>
  </cellXfs>
  <cellStyles count="2">
    <cellStyle name="Normal" xfId="0" builtinId="0"/>
    <cellStyle name="Normal_Work List Table_Authorization" xfId="1"/>
  </cellStyles>
  <dxfs count="0"/>
  <tableStyles count="0" defaultTableStyle="TableStyleMedium9" defaultPivotStyle="PivotStyleLight16"/>
  <colors>
    <mruColors>
      <color rgb="FFD7DBF7"/>
      <color rgb="FFD9FCD4"/>
      <color rgb="FFFFFFFF"/>
      <color rgb="FFCCFFCC"/>
      <color rgb="FFDAEFF4"/>
      <color rgb="FF99FF66"/>
      <color rgb="FF8BD6E5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tabSelected="1" view="pageBreakPreview" zoomScaleNormal="100" zoomScaleSheetLayoutView="100" zoomScalePageLayoutView="60" workbookViewId="0">
      <selection activeCell="K44" sqref="K44:L44"/>
    </sheetView>
  </sheetViews>
  <sheetFormatPr defaultRowHeight="15" x14ac:dyDescent="0.25"/>
  <cols>
    <col min="1" max="1" width="15.42578125" style="1" customWidth="1"/>
    <col min="2" max="2" width="11.85546875" style="1" customWidth="1"/>
    <col min="3" max="3" width="13.140625" style="1" customWidth="1"/>
    <col min="4" max="4" width="12.5703125" style="1" customWidth="1"/>
    <col min="5" max="8" width="9.140625" style="1"/>
    <col min="9" max="9" width="12.28515625" style="1" customWidth="1"/>
    <col min="10" max="10" width="10.85546875" style="1" customWidth="1"/>
    <col min="11" max="12" width="9.140625" style="1"/>
    <col min="13" max="13" width="66" style="1" customWidth="1"/>
    <col min="14" max="16384" width="9.140625" style="1"/>
  </cols>
  <sheetData>
    <row r="1" spans="1:13" ht="45.75" customHeight="1" x14ac:dyDescent="0.25">
      <c r="A1" s="162"/>
      <c r="B1" s="160" t="s">
        <v>109</v>
      </c>
      <c r="C1" s="164"/>
      <c r="D1" s="164"/>
      <c r="E1" s="164"/>
      <c r="F1" s="164"/>
      <c r="G1" s="164"/>
      <c r="H1" s="164"/>
      <c r="I1" s="164"/>
      <c r="J1" s="161"/>
      <c r="K1" s="158" t="s">
        <v>108</v>
      </c>
      <c r="L1" s="159"/>
    </row>
    <row r="2" spans="1:13" ht="54" customHeight="1" x14ac:dyDescent="0.25">
      <c r="A2" s="163"/>
      <c r="B2" s="155" t="s">
        <v>161</v>
      </c>
      <c r="C2" s="156"/>
      <c r="D2" s="156"/>
      <c r="E2" s="156"/>
      <c r="F2" s="156"/>
      <c r="G2" s="156"/>
      <c r="H2" s="156"/>
      <c r="I2" s="156"/>
      <c r="J2" s="157"/>
      <c r="K2" s="160"/>
      <c r="L2" s="161"/>
    </row>
    <row r="3" spans="1:13" ht="45.75" customHeight="1" x14ac:dyDescent="0.25">
      <c r="A3" s="165" t="s">
        <v>107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" t="s">
        <v>104</v>
      </c>
    </row>
    <row r="4" spans="1:13" ht="84" customHeight="1" x14ac:dyDescent="0.25">
      <c r="A4" s="153" t="s">
        <v>117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</row>
    <row r="5" spans="1:13" ht="32.25" customHeight="1" x14ac:dyDescent="0.25">
      <c r="A5" s="181" t="s">
        <v>137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3"/>
    </row>
    <row r="6" spans="1:13" ht="32.25" customHeight="1" x14ac:dyDescent="0.25">
      <c r="A6" s="166" t="s">
        <v>138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8"/>
    </row>
    <row r="7" spans="1:13" ht="30.75" customHeight="1" x14ac:dyDescent="0.2">
      <c r="A7" s="188" t="s">
        <v>136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90"/>
    </row>
    <row r="8" spans="1:13" ht="25.5" customHeight="1" x14ac:dyDescent="0.25">
      <c r="A8" s="191" t="s">
        <v>110</v>
      </c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3"/>
    </row>
    <row r="9" spans="1:13" ht="27.75" customHeight="1" thickBot="1" x14ac:dyDescent="0.3">
      <c r="A9" s="205" t="s">
        <v>111</v>
      </c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</row>
    <row r="10" spans="1:13" ht="50.25" customHeight="1" x14ac:dyDescent="0.25">
      <c r="A10" s="202" t="s">
        <v>158</v>
      </c>
      <c r="B10" s="203"/>
      <c r="C10" s="204"/>
      <c r="D10" s="206"/>
      <c r="E10" s="207"/>
      <c r="F10" s="207"/>
      <c r="G10" s="207"/>
      <c r="H10" s="207"/>
      <c r="I10" s="207"/>
      <c r="J10" s="207"/>
      <c r="K10" s="207"/>
      <c r="L10" s="208"/>
      <c r="M10" s="1" t="s">
        <v>81</v>
      </c>
    </row>
    <row r="11" spans="1:13" ht="22.5" customHeight="1" x14ac:dyDescent="0.25">
      <c r="A11" s="115" t="s">
        <v>115</v>
      </c>
      <c r="B11" s="116"/>
      <c r="C11" s="117"/>
      <c r="D11" s="133"/>
      <c r="E11" s="134"/>
      <c r="F11" s="134"/>
      <c r="G11" s="134"/>
      <c r="H11" s="134"/>
      <c r="I11" s="134"/>
      <c r="J11" s="134"/>
      <c r="K11" s="134"/>
      <c r="L11" s="135"/>
      <c r="M11" s="1" t="s">
        <v>24</v>
      </c>
    </row>
    <row r="12" spans="1:13" ht="24" customHeight="1" x14ac:dyDescent="0.25">
      <c r="A12" s="169" t="s">
        <v>159</v>
      </c>
      <c r="B12" s="170"/>
      <c r="C12" s="171"/>
      <c r="D12" s="16" t="s">
        <v>17</v>
      </c>
      <c r="E12" s="209"/>
      <c r="F12" s="209"/>
      <c r="G12" s="209"/>
      <c r="H12" s="209"/>
      <c r="I12" s="209"/>
      <c r="J12" s="209"/>
      <c r="K12" s="209"/>
      <c r="L12" s="210"/>
      <c r="M12" s="1" t="s">
        <v>81</v>
      </c>
    </row>
    <row r="13" spans="1:13" ht="33" customHeight="1" x14ac:dyDescent="0.25">
      <c r="A13" s="172"/>
      <c r="B13" s="173"/>
      <c r="C13" s="174"/>
      <c r="D13" s="17" t="s">
        <v>18</v>
      </c>
      <c r="E13" s="211"/>
      <c r="F13" s="211"/>
      <c r="G13" s="211"/>
      <c r="H13" s="211"/>
      <c r="I13" s="211"/>
      <c r="J13" s="211"/>
      <c r="K13" s="211"/>
      <c r="L13" s="212"/>
      <c r="M13" s="1" t="s">
        <v>81</v>
      </c>
    </row>
    <row r="14" spans="1:13" ht="33.75" customHeight="1" x14ac:dyDescent="0.2">
      <c r="A14" s="194" t="s">
        <v>182</v>
      </c>
      <c r="B14" s="195"/>
      <c r="C14" s="196"/>
      <c r="D14" s="197"/>
      <c r="E14" s="198"/>
      <c r="F14" s="198"/>
      <c r="G14" s="198"/>
      <c r="H14" s="198"/>
      <c r="I14" s="198"/>
      <c r="J14" s="198"/>
      <c r="K14" s="198"/>
      <c r="L14" s="199"/>
      <c r="M14" s="1" t="s">
        <v>87</v>
      </c>
    </row>
    <row r="15" spans="1:13" ht="21" customHeight="1" x14ac:dyDescent="0.25">
      <c r="A15" s="178" t="s">
        <v>112</v>
      </c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80"/>
    </row>
    <row r="16" spans="1:13" x14ac:dyDescent="0.25">
      <c r="A16" s="142" t="s">
        <v>0</v>
      </c>
      <c r="B16" s="143"/>
      <c r="C16" s="143"/>
      <c r="D16" s="137"/>
      <c r="E16" s="137"/>
      <c r="F16" s="137"/>
      <c r="G16" s="137"/>
      <c r="H16" s="137"/>
      <c r="I16" s="137"/>
      <c r="J16" s="137"/>
      <c r="K16" s="137"/>
      <c r="L16" s="139"/>
      <c r="M16" s="1" t="s">
        <v>81</v>
      </c>
    </row>
    <row r="17" spans="1:13" x14ac:dyDescent="0.25">
      <c r="A17" s="142" t="s">
        <v>1</v>
      </c>
      <c r="B17" s="143"/>
      <c r="C17" s="143"/>
      <c r="D17" s="123"/>
      <c r="E17" s="123"/>
      <c r="F17" s="123"/>
      <c r="G17" s="123"/>
      <c r="H17" s="123"/>
      <c r="I17" s="123"/>
      <c r="J17" s="123"/>
      <c r="K17" s="123"/>
      <c r="L17" s="144"/>
      <c r="M17" s="1" t="s">
        <v>81</v>
      </c>
    </row>
    <row r="18" spans="1:13" ht="25.5" customHeight="1" x14ac:dyDescent="0.25">
      <c r="A18" s="175" t="s">
        <v>22</v>
      </c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7"/>
      <c r="M18" s="1" t="s">
        <v>83</v>
      </c>
    </row>
    <row r="19" spans="1:13" x14ac:dyDescent="0.25">
      <c r="A19" s="145" t="s">
        <v>113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7"/>
    </row>
    <row r="20" spans="1:13" x14ac:dyDescent="0.25">
      <c r="A20" s="20" t="s">
        <v>19</v>
      </c>
      <c r="B20" s="148"/>
      <c r="C20" s="149"/>
      <c r="D20" s="150" t="s">
        <v>5</v>
      </c>
      <c r="E20" s="150"/>
      <c r="F20" s="105"/>
      <c r="G20" s="136"/>
      <c r="H20" s="118"/>
      <c r="I20" s="21" t="s">
        <v>6</v>
      </c>
      <c r="J20" s="105"/>
      <c r="K20" s="136"/>
      <c r="L20" s="106"/>
    </row>
    <row r="21" spans="1:13" x14ac:dyDescent="0.25">
      <c r="A21" s="20" t="s">
        <v>8</v>
      </c>
      <c r="B21" s="137"/>
      <c r="C21" s="137"/>
      <c r="D21" s="137"/>
      <c r="E21" s="137"/>
      <c r="F21" s="124" t="s">
        <v>14</v>
      </c>
      <c r="G21" s="138"/>
      <c r="H21" s="125"/>
      <c r="I21" s="105"/>
      <c r="J21" s="136"/>
      <c r="K21" s="136"/>
      <c r="L21" s="106"/>
    </row>
    <row r="22" spans="1:13" x14ac:dyDescent="0.25">
      <c r="A22" s="20" t="s">
        <v>7</v>
      </c>
      <c r="B22" s="137"/>
      <c r="C22" s="137"/>
      <c r="D22" s="137"/>
      <c r="E22" s="22" t="s">
        <v>10</v>
      </c>
      <c r="F22" s="23"/>
      <c r="G22" s="22" t="s">
        <v>11</v>
      </c>
      <c r="H22" s="23"/>
      <c r="I22" s="22" t="s">
        <v>12</v>
      </c>
      <c r="J22" s="23"/>
      <c r="K22" s="22" t="s">
        <v>13</v>
      </c>
      <c r="L22" s="24"/>
    </row>
    <row r="23" spans="1:13" x14ac:dyDescent="0.25">
      <c r="A23" s="20" t="s">
        <v>9</v>
      </c>
      <c r="B23" s="25"/>
      <c r="C23" s="26"/>
      <c r="D23" s="22" t="s">
        <v>21</v>
      </c>
      <c r="E23" s="140"/>
      <c r="F23" s="141"/>
      <c r="G23" s="27"/>
      <c r="H23" s="137"/>
      <c r="I23" s="137"/>
      <c r="J23" s="137"/>
      <c r="K23" s="137"/>
      <c r="L23" s="139"/>
    </row>
    <row r="24" spans="1:13" x14ac:dyDescent="0.25">
      <c r="A24" s="175" t="s">
        <v>23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7"/>
      <c r="M24" s="213" t="s">
        <v>82</v>
      </c>
    </row>
    <row r="25" spans="1:13" x14ac:dyDescent="0.25">
      <c r="A25" s="145" t="s">
        <v>113</v>
      </c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7"/>
      <c r="M25" s="213"/>
    </row>
    <row r="26" spans="1:13" x14ac:dyDescent="0.25">
      <c r="A26" s="20" t="s">
        <v>19</v>
      </c>
      <c r="B26" s="148"/>
      <c r="C26" s="149"/>
      <c r="D26" s="150" t="s">
        <v>5</v>
      </c>
      <c r="E26" s="150"/>
      <c r="F26" s="105"/>
      <c r="G26" s="136"/>
      <c r="H26" s="118"/>
      <c r="I26" s="21" t="s">
        <v>6</v>
      </c>
      <c r="J26" s="105"/>
      <c r="K26" s="136"/>
      <c r="L26" s="106"/>
      <c r="M26" s="213"/>
    </row>
    <row r="27" spans="1:13" x14ac:dyDescent="0.25">
      <c r="A27" s="20" t="s">
        <v>8</v>
      </c>
      <c r="B27" s="137"/>
      <c r="C27" s="137"/>
      <c r="D27" s="137"/>
      <c r="E27" s="137"/>
      <c r="F27" s="124" t="s">
        <v>14</v>
      </c>
      <c r="G27" s="138"/>
      <c r="H27" s="125"/>
      <c r="I27" s="105"/>
      <c r="J27" s="136"/>
      <c r="K27" s="136"/>
      <c r="L27" s="106"/>
      <c r="M27" s="213"/>
    </row>
    <row r="28" spans="1:13" x14ac:dyDescent="0.25">
      <c r="A28" s="20" t="s">
        <v>7</v>
      </c>
      <c r="B28" s="137"/>
      <c r="C28" s="137"/>
      <c r="D28" s="137"/>
      <c r="E28" s="22" t="s">
        <v>10</v>
      </c>
      <c r="F28" s="23"/>
      <c r="G28" s="22" t="s">
        <v>11</v>
      </c>
      <c r="H28" s="23"/>
      <c r="I28" s="22" t="s">
        <v>12</v>
      </c>
      <c r="J28" s="23"/>
      <c r="K28" s="22" t="s">
        <v>13</v>
      </c>
      <c r="L28" s="24"/>
      <c r="M28" s="213"/>
    </row>
    <row r="29" spans="1:13" x14ac:dyDescent="0.25">
      <c r="A29" s="20" t="s">
        <v>9</v>
      </c>
      <c r="B29" s="137"/>
      <c r="C29" s="137"/>
      <c r="D29" s="137"/>
      <c r="E29" s="124" t="s">
        <v>20</v>
      </c>
      <c r="F29" s="138"/>
      <c r="G29" s="125"/>
      <c r="H29" s="137"/>
      <c r="I29" s="137"/>
      <c r="J29" s="137"/>
      <c r="K29" s="137"/>
      <c r="L29" s="139"/>
      <c r="M29" s="213"/>
    </row>
    <row r="30" spans="1:13" ht="21.75" customHeight="1" x14ac:dyDescent="0.25">
      <c r="A30" s="151" t="s">
        <v>163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2"/>
      <c r="M30" s="1" t="s">
        <v>106</v>
      </c>
    </row>
    <row r="31" spans="1:13" x14ac:dyDescent="0.25">
      <c r="A31" s="142" t="s">
        <v>0</v>
      </c>
      <c r="B31" s="143"/>
      <c r="C31" s="143"/>
      <c r="D31" s="137"/>
      <c r="E31" s="137"/>
      <c r="F31" s="137"/>
      <c r="G31" s="137"/>
      <c r="H31" s="137"/>
      <c r="I31" s="137"/>
      <c r="J31" s="137"/>
      <c r="K31" s="137"/>
      <c r="L31" s="139"/>
    </row>
    <row r="32" spans="1:13" x14ac:dyDescent="0.25">
      <c r="A32" s="142" t="s">
        <v>1</v>
      </c>
      <c r="B32" s="143"/>
      <c r="C32" s="143"/>
      <c r="D32" s="123"/>
      <c r="E32" s="123"/>
      <c r="F32" s="123"/>
      <c r="G32" s="123"/>
      <c r="H32" s="123"/>
      <c r="I32" s="123"/>
      <c r="J32" s="123"/>
      <c r="K32" s="123"/>
      <c r="L32" s="144"/>
    </row>
    <row r="33" spans="1:13" x14ac:dyDescent="0.25">
      <c r="A33" s="18" t="s">
        <v>2</v>
      </c>
      <c r="B33" s="105"/>
      <c r="C33" s="118"/>
      <c r="D33" s="19" t="s">
        <v>3</v>
      </c>
      <c r="E33" s="123"/>
      <c r="F33" s="123"/>
      <c r="G33" s="124" t="s">
        <v>4</v>
      </c>
      <c r="H33" s="125"/>
      <c r="I33" s="123"/>
      <c r="J33" s="123"/>
      <c r="K33" s="123"/>
      <c r="L33" s="144"/>
    </row>
    <row r="34" spans="1:13" ht="15.75" thickBot="1" x14ac:dyDescent="0.3">
      <c r="A34" s="119" t="s">
        <v>15</v>
      </c>
      <c r="B34" s="120"/>
      <c r="C34" s="121"/>
      <c r="D34" s="121"/>
      <c r="E34" s="121"/>
      <c r="F34" s="121"/>
      <c r="G34" s="121"/>
      <c r="H34" s="28" t="s">
        <v>16</v>
      </c>
      <c r="I34" s="121"/>
      <c r="J34" s="121"/>
      <c r="K34" s="121"/>
      <c r="L34" s="122"/>
    </row>
    <row r="35" spans="1:13" ht="34.5" customHeight="1" thickBot="1" x14ac:dyDescent="0.3">
      <c r="A35" s="104" t="s">
        <v>116</v>
      </c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2"/>
    </row>
    <row r="36" spans="1:13" ht="30" customHeight="1" x14ac:dyDescent="0.25">
      <c r="A36" s="126" t="s">
        <v>114</v>
      </c>
      <c r="B36" s="127"/>
      <c r="C36" s="128"/>
      <c r="D36" s="16" t="s">
        <v>17</v>
      </c>
      <c r="E36" s="130"/>
      <c r="F36" s="131"/>
      <c r="G36" s="131"/>
      <c r="H36" s="131"/>
      <c r="I36" s="131"/>
      <c r="J36" s="131"/>
      <c r="K36" s="131"/>
      <c r="L36" s="132"/>
      <c r="M36" s="1" t="s">
        <v>81</v>
      </c>
    </row>
    <row r="37" spans="1:13" ht="30" customHeight="1" x14ac:dyDescent="0.25">
      <c r="A37" s="112"/>
      <c r="B37" s="113"/>
      <c r="C37" s="129"/>
      <c r="D37" s="17" t="s">
        <v>18</v>
      </c>
      <c r="E37" s="133"/>
      <c r="F37" s="134"/>
      <c r="G37" s="134"/>
      <c r="H37" s="134"/>
      <c r="I37" s="134"/>
      <c r="J37" s="134"/>
      <c r="K37" s="134"/>
      <c r="L37" s="135"/>
    </row>
    <row r="38" spans="1:13" ht="24.75" customHeight="1" thickBot="1" x14ac:dyDescent="0.3">
      <c r="A38" s="115" t="s">
        <v>115</v>
      </c>
      <c r="B38" s="116"/>
      <c r="C38" s="117"/>
      <c r="D38" s="214"/>
      <c r="E38" s="215"/>
      <c r="F38" s="215"/>
      <c r="G38" s="215"/>
      <c r="H38" s="215"/>
      <c r="I38" s="215"/>
      <c r="J38" s="215"/>
      <c r="K38" s="215"/>
      <c r="L38" s="216"/>
      <c r="M38" s="1" t="s">
        <v>24</v>
      </c>
    </row>
    <row r="39" spans="1:13" ht="35.25" customHeight="1" thickBot="1" x14ac:dyDescent="0.3">
      <c r="A39" s="217" t="s">
        <v>164</v>
      </c>
      <c r="B39" s="218"/>
      <c r="C39" s="218"/>
      <c r="D39" s="218"/>
      <c r="E39" s="218"/>
      <c r="F39" s="218"/>
      <c r="G39" s="218"/>
      <c r="H39" s="218"/>
      <c r="I39" s="218"/>
      <c r="J39" s="219"/>
      <c r="K39" s="200"/>
      <c r="L39" s="201"/>
      <c r="M39" s="1" t="s">
        <v>25</v>
      </c>
    </row>
    <row r="40" spans="1:13" ht="51" customHeight="1" x14ac:dyDescent="0.25">
      <c r="A40" s="110" t="s">
        <v>165</v>
      </c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" t="s">
        <v>105</v>
      </c>
    </row>
    <row r="41" spans="1:13" ht="34.5" customHeight="1" x14ac:dyDescent="0.25">
      <c r="A41" s="111" t="s">
        <v>118</v>
      </c>
      <c r="B41" s="108"/>
      <c r="C41" s="108"/>
      <c r="D41" s="108"/>
      <c r="E41" s="108"/>
      <c r="F41" s="108"/>
      <c r="G41" s="108"/>
      <c r="H41" s="108"/>
      <c r="I41" s="108"/>
      <c r="J41" s="109"/>
      <c r="K41" s="105"/>
      <c r="L41" s="106"/>
      <c r="M41" s="1" t="s">
        <v>25</v>
      </c>
    </row>
    <row r="42" spans="1:13" ht="26.25" customHeight="1" x14ac:dyDescent="0.25">
      <c r="A42" s="111" t="s">
        <v>160</v>
      </c>
      <c r="B42" s="108"/>
      <c r="C42" s="108"/>
      <c r="D42" s="108"/>
      <c r="E42" s="108"/>
      <c r="F42" s="108"/>
      <c r="G42" s="108"/>
      <c r="H42" s="108"/>
      <c r="I42" s="108"/>
      <c r="J42" s="109"/>
      <c r="K42" s="105"/>
      <c r="L42" s="106"/>
      <c r="M42" s="1" t="s">
        <v>25</v>
      </c>
    </row>
    <row r="43" spans="1:13" ht="26.25" customHeight="1" x14ac:dyDescent="0.25">
      <c r="A43" s="111" t="s">
        <v>166</v>
      </c>
      <c r="B43" s="108"/>
      <c r="C43" s="108"/>
      <c r="D43" s="108"/>
      <c r="E43" s="108"/>
      <c r="F43" s="108"/>
      <c r="G43" s="108"/>
      <c r="H43" s="108"/>
      <c r="I43" s="108"/>
      <c r="J43" s="109"/>
      <c r="K43" s="105"/>
      <c r="L43" s="106"/>
      <c r="M43" s="1" t="s">
        <v>25</v>
      </c>
    </row>
    <row r="44" spans="1:13" ht="26.25" customHeight="1" x14ac:dyDescent="0.25">
      <c r="A44" s="111" t="s">
        <v>167</v>
      </c>
      <c r="B44" s="108"/>
      <c r="C44" s="108"/>
      <c r="D44" s="108"/>
      <c r="E44" s="108"/>
      <c r="F44" s="108"/>
      <c r="G44" s="108"/>
      <c r="H44" s="108"/>
      <c r="I44" s="108"/>
      <c r="J44" s="109"/>
      <c r="K44" s="105"/>
      <c r="L44" s="106"/>
      <c r="M44" s="1" t="s">
        <v>25</v>
      </c>
    </row>
    <row r="45" spans="1:13" ht="26.25" customHeight="1" x14ac:dyDescent="0.25">
      <c r="A45" s="111" t="s">
        <v>168</v>
      </c>
      <c r="B45" s="108"/>
      <c r="C45" s="108"/>
      <c r="D45" s="108"/>
      <c r="E45" s="108"/>
      <c r="F45" s="108"/>
      <c r="G45" s="108"/>
      <c r="H45" s="108"/>
      <c r="I45" s="108"/>
      <c r="J45" s="109"/>
      <c r="K45" s="105"/>
      <c r="L45" s="106"/>
      <c r="M45" s="1" t="s">
        <v>25</v>
      </c>
    </row>
    <row r="46" spans="1:13" ht="28.5" customHeight="1" x14ac:dyDescent="0.25">
      <c r="A46" s="111" t="s">
        <v>169</v>
      </c>
      <c r="B46" s="108"/>
      <c r="C46" s="108"/>
      <c r="D46" s="108"/>
      <c r="E46" s="108"/>
      <c r="F46" s="108"/>
      <c r="G46" s="108"/>
      <c r="H46" s="108"/>
      <c r="I46" s="108"/>
      <c r="J46" s="109"/>
      <c r="K46" s="105"/>
      <c r="L46" s="106"/>
      <c r="M46" s="1" t="s">
        <v>25</v>
      </c>
    </row>
    <row r="47" spans="1:13" ht="26.25" customHeight="1" x14ac:dyDescent="0.25">
      <c r="A47" s="107" t="s">
        <v>170</v>
      </c>
      <c r="B47" s="108"/>
      <c r="C47" s="108"/>
      <c r="D47" s="108"/>
      <c r="E47" s="108"/>
      <c r="F47" s="108"/>
      <c r="G47" s="108"/>
      <c r="H47" s="108"/>
      <c r="I47" s="108"/>
      <c r="J47" s="109"/>
      <c r="K47" s="105"/>
      <c r="L47" s="106"/>
      <c r="M47" s="1" t="s">
        <v>25</v>
      </c>
    </row>
    <row r="48" spans="1:13" ht="38.25" customHeight="1" x14ac:dyDescent="0.25">
      <c r="A48" s="107" t="s">
        <v>171</v>
      </c>
      <c r="B48" s="108"/>
      <c r="C48" s="108"/>
      <c r="D48" s="108"/>
      <c r="E48" s="108"/>
      <c r="F48" s="108"/>
      <c r="G48" s="108"/>
      <c r="H48" s="108"/>
      <c r="I48" s="108"/>
      <c r="J48" s="109"/>
      <c r="K48" s="105"/>
      <c r="L48" s="106"/>
      <c r="M48" s="1" t="s">
        <v>177</v>
      </c>
    </row>
    <row r="49" spans="1:21" ht="34.5" customHeight="1" thickBot="1" x14ac:dyDescent="0.3">
      <c r="A49" s="107" t="s">
        <v>172</v>
      </c>
      <c r="B49" s="108"/>
      <c r="C49" s="108"/>
      <c r="D49" s="108"/>
      <c r="E49" s="108"/>
      <c r="F49" s="108"/>
      <c r="G49" s="108"/>
      <c r="H49" s="108"/>
      <c r="I49" s="108"/>
      <c r="J49" s="109"/>
      <c r="K49" s="105"/>
      <c r="L49" s="106"/>
      <c r="M49" s="1" t="s">
        <v>177</v>
      </c>
    </row>
    <row r="50" spans="1:21" ht="42" customHeight="1" x14ac:dyDescent="0.25">
      <c r="A50" s="110" t="s">
        <v>162</v>
      </c>
      <c r="B50" s="110"/>
      <c r="C50" s="110"/>
      <c r="D50" s="110"/>
      <c r="E50" s="110"/>
      <c r="F50" s="110"/>
      <c r="G50" s="110"/>
      <c r="H50" s="110"/>
      <c r="I50" s="110"/>
      <c r="J50" s="110"/>
      <c r="K50" s="104"/>
      <c r="L50" s="104"/>
    </row>
    <row r="51" spans="1:21" ht="27" customHeight="1" x14ac:dyDescent="0.25">
      <c r="A51" s="107" t="s">
        <v>121</v>
      </c>
      <c r="B51" s="108"/>
      <c r="C51" s="108"/>
      <c r="D51" s="108"/>
      <c r="E51" s="108"/>
      <c r="F51" s="108"/>
      <c r="G51" s="108"/>
      <c r="H51" s="108"/>
      <c r="I51" s="108"/>
      <c r="J51" s="109"/>
      <c r="K51" s="105"/>
      <c r="L51" s="106"/>
      <c r="M51" s="184" t="s">
        <v>178</v>
      </c>
      <c r="N51" s="185"/>
      <c r="O51" s="185"/>
      <c r="P51" s="185"/>
      <c r="Q51" s="185"/>
      <c r="R51" s="185"/>
      <c r="S51" s="185"/>
      <c r="T51" s="185"/>
      <c r="U51" s="100"/>
    </row>
    <row r="52" spans="1:21" ht="28.5" customHeight="1" x14ac:dyDescent="0.25">
      <c r="A52" s="107" t="s">
        <v>122</v>
      </c>
      <c r="B52" s="108"/>
      <c r="C52" s="108"/>
      <c r="D52" s="108"/>
      <c r="E52" s="108"/>
      <c r="F52" s="108"/>
      <c r="G52" s="108"/>
      <c r="H52" s="108"/>
      <c r="I52" s="108"/>
      <c r="J52" s="109"/>
      <c r="K52" s="105"/>
      <c r="L52" s="106"/>
      <c r="M52" s="186" t="s">
        <v>179</v>
      </c>
      <c r="N52" s="187"/>
      <c r="O52" s="187"/>
      <c r="P52" s="187"/>
      <c r="Q52" s="187"/>
      <c r="R52" s="187"/>
      <c r="S52" s="187"/>
      <c r="T52" s="187"/>
      <c r="U52" s="100"/>
    </row>
    <row r="53" spans="1:21" ht="36" customHeight="1" x14ac:dyDescent="0.25">
      <c r="A53" s="107" t="s">
        <v>157</v>
      </c>
      <c r="B53" s="108"/>
      <c r="C53" s="108"/>
      <c r="D53" s="108"/>
      <c r="E53" s="108"/>
      <c r="F53" s="108"/>
      <c r="G53" s="108"/>
      <c r="H53" s="108"/>
      <c r="I53" s="108"/>
      <c r="J53" s="109"/>
      <c r="K53" s="105"/>
      <c r="L53" s="106"/>
      <c r="M53" s="184" t="s">
        <v>181</v>
      </c>
      <c r="N53" s="185"/>
      <c r="O53" s="185"/>
      <c r="P53" s="185"/>
      <c r="Q53" s="185"/>
      <c r="R53" s="185"/>
      <c r="S53" s="185"/>
      <c r="T53" s="185"/>
      <c r="U53" s="185"/>
    </row>
    <row r="54" spans="1:21" ht="37.5" customHeight="1" x14ac:dyDescent="0.25">
      <c r="A54" s="107" t="s">
        <v>124</v>
      </c>
      <c r="B54" s="108"/>
      <c r="C54" s="108"/>
      <c r="D54" s="108"/>
      <c r="E54" s="108"/>
      <c r="F54" s="108"/>
      <c r="G54" s="108"/>
      <c r="H54" s="108"/>
      <c r="I54" s="108"/>
      <c r="J54" s="109"/>
      <c r="K54" s="105"/>
      <c r="L54" s="106"/>
      <c r="M54" s="184" t="s">
        <v>180</v>
      </c>
      <c r="N54" s="185"/>
      <c r="O54" s="185"/>
      <c r="P54" s="185"/>
      <c r="Q54" s="185"/>
      <c r="R54" s="185"/>
      <c r="S54" s="185"/>
      <c r="T54" s="185"/>
      <c r="U54" s="185"/>
    </row>
    <row r="55" spans="1:21" ht="27" customHeight="1" x14ac:dyDescent="0.25">
      <c r="A55" s="107" t="s">
        <v>123</v>
      </c>
      <c r="B55" s="108"/>
      <c r="C55" s="108"/>
      <c r="D55" s="108"/>
      <c r="E55" s="108"/>
      <c r="F55" s="108"/>
      <c r="G55" s="108"/>
      <c r="H55" s="108"/>
      <c r="I55" s="108"/>
      <c r="J55" s="109"/>
      <c r="K55" s="105"/>
      <c r="L55" s="106"/>
      <c r="M55" s="184" t="s">
        <v>180</v>
      </c>
      <c r="N55" s="185"/>
      <c r="O55" s="185"/>
      <c r="P55" s="185"/>
      <c r="Q55" s="185"/>
      <c r="R55" s="185"/>
      <c r="S55" s="185"/>
      <c r="T55" s="185"/>
      <c r="U55" s="185"/>
    </row>
    <row r="56" spans="1:21" ht="22.5" customHeight="1" x14ac:dyDescent="0.25">
      <c r="A56" s="112" t="s">
        <v>84</v>
      </c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4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47.25" customHeight="1" x14ac:dyDescent="0.25">
      <c r="A57" s="111" t="s">
        <v>126</v>
      </c>
      <c r="B57" s="108"/>
      <c r="C57" s="108"/>
      <c r="D57" s="108"/>
      <c r="E57" s="108"/>
      <c r="F57" s="108"/>
      <c r="G57" s="108"/>
      <c r="H57" s="108"/>
      <c r="I57" s="108"/>
      <c r="J57" s="109"/>
      <c r="K57" s="105"/>
      <c r="L57" s="106"/>
      <c r="M57" s="1" t="s">
        <v>25</v>
      </c>
    </row>
    <row r="58" spans="1:21" ht="85.5" customHeight="1" x14ac:dyDescent="0.25">
      <c r="A58" s="111" t="s">
        <v>127</v>
      </c>
      <c r="B58" s="108"/>
      <c r="C58" s="108"/>
      <c r="D58" s="108"/>
      <c r="E58" s="108"/>
      <c r="F58" s="108"/>
      <c r="G58" s="108"/>
      <c r="H58" s="108"/>
      <c r="I58" s="108"/>
      <c r="J58" s="109"/>
      <c r="K58" s="105"/>
      <c r="L58" s="106"/>
      <c r="M58" s="1" t="s">
        <v>25</v>
      </c>
    </row>
    <row r="59" spans="1:21" ht="51.75" customHeight="1" x14ac:dyDescent="0.25">
      <c r="A59" s="101" t="s">
        <v>119</v>
      </c>
      <c r="B59" s="101"/>
      <c r="C59" s="101"/>
      <c r="D59" s="102"/>
      <c r="E59" s="102"/>
      <c r="F59" s="102"/>
      <c r="G59" s="102"/>
      <c r="H59" s="102"/>
      <c r="I59" s="102"/>
      <c r="J59" s="102"/>
      <c r="K59" s="102"/>
      <c r="L59" s="103"/>
    </row>
    <row r="60" spans="1:21" ht="50.25" customHeight="1" x14ac:dyDescent="0.25">
      <c r="A60" s="101" t="s">
        <v>120</v>
      </c>
      <c r="B60" s="101"/>
      <c r="C60" s="101"/>
      <c r="D60" s="102"/>
      <c r="E60" s="102"/>
      <c r="F60" s="102"/>
      <c r="G60" s="102"/>
      <c r="H60" s="102"/>
      <c r="I60" s="102"/>
      <c r="J60" s="102"/>
      <c r="K60" s="102"/>
      <c r="L60" s="103"/>
    </row>
  </sheetData>
  <customSheetViews>
    <customSheetView guid="{34DF5530-ABE7-4379-BBEA-2532E8D47D97}" showPageBreaks="1" printArea="1" view="pageBreakPreview" topLeftCell="A79">
      <selection activeCell="A92" sqref="A92:J92"/>
      <rowBreaks count="4" manualBreakCount="4">
        <brk id="50" max="11" man="1"/>
        <brk id="84" max="11" man="1"/>
        <brk id="95" max="11" man="1"/>
        <brk id="113" max="16383" man="1"/>
      </rowBreaks>
      <pageMargins left="0.70866141732283472" right="0.70866141732283472" top="0.74803149606299213" bottom="0.74803149606299213" header="0.31496062992125984" footer="0.31496062992125984"/>
      <pageSetup paperSize="9" scale="63" orientation="portrait" r:id="rId1"/>
      <headerFooter>
        <oddHeader>&amp;CPage &amp;P of &amp;N&amp;RМЗХГ
ЗОИПО</oddHeader>
        <oddFooter>&amp;CPage &amp;P of &amp;N&amp;R10.10.2018 г.</oddFooter>
      </headerFooter>
    </customSheetView>
    <customSheetView guid="{AB51FD0A-C165-4B9A-9C70-9370F4C70A0F}" showPageBreaks="1" printArea="1" view="pageBreakPreview" topLeftCell="A100">
      <selection activeCell="D111" sqref="D111:L111"/>
      <rowBreaks count="4" manualBreakCount="4">
        <brk id="50" max="11" man="1"/>
        <brk id="84" max="11" man="1"/>
        <brk id="94" max="11" man="1"/>
        <brk id="112" max="16383" man="1"/>
      </rowBreaks>
      <pageMargins left="0.70866141732283472" right="0.70866141732283472" top="0.74803149606299213" bottom="0.74803149606299213" header="0.31496062992125984" footer="0.31496062992125984"/>
      <pageSetup paperSize="9" scale="63" orientation="portrait" r:id="rId2"/>
      <headerFooter>
        <oddHeader>&amp;CPage &amp;P of &amp;N&amp;RМЗХГ
ЗОИПО</oddHeader>
        <oddFooter>&amp;CPage &amp;P of &amp;N&amp;R10.10.2018 г.</oddFooter>
      </headerFooter>
    </customSheetView>
    <customSheetView guid="{56D1FCF9-1161-4B54-A8E6-17F36C8D7DE4}" showPageBreaks="1" printArea="1" view="pageBreakPreview" topLeftCell="A97">
      <selection activeCell="A99" sqref="A99:C99"/>
      <pageMargins left="0.6692913385826772" right="0.39370078740157483" top="0.55118110236220474" bottom="0.51181102362204722" header="0.31496062992125984" footer="0.31496062992125984"/>
      <pageSetup paperSize="9" scale="57" orientation="portrait" r:id="rId3"/>
      <headerFooter>
        <oddFooter>&amp;CPage &amp;P of &amp;N</oddFooter>
      </headerFooter>
    </customSheetView>
  </customSheetViews>
  <mergeCells count="115">
    <mergeCell ref="M53:U53"/>
    <mergeCell ref="M54:U54"/>
    <mergeCell ref="M55:U55"/>
    <mergeCell ref="M51:T51"/>
    <mergeCell ref="M52:T52"/>
    <mergeCell ref="A7:L7"/>
    <mergeCell ref="A8:L8"/>
    <mergeCell ref="A14:C14"/>
    <mergeCell ref="D14:L14"/>
    <mergeCell ref="K39:L39"/>
    <mergeCell ref="D11:L11"/>
    <mergeCell ref="A16:C16"/>
    <mergeCell ref="A10:C10"/>
    <mergeCell ref="A9:L9"/>
    <mergeCell ref="D10:L10"/>
    <mergeCell ref="A18:L18"/>
    <mergeCell ref="D16:L16"/>
    <mergeCell ref="E12:L12"/>
    <mergeCell ref="E13:L13"/>
    <mergeCell ref="F21:H21"/>
    <mergeCell ref="M24:M29"/>
    <mergeCell ref="K45:L45"/>
    <mergeCell ref="D38:L38"/>
    <mergeCell ref="A39:J39"/>
    <mergeCell ref="A4:L4"/>
    <mergeCell ref="B2:J2"/>
    <mergeCell ref="K1:L2"/>
    <mergeCell ref="A1:A2"/>
    <mergeCell ref="B1:J1"/>
    <mergeCell ref="F27:H27"/>
    <mergeCell ref="I27:L27"/>
    <mergeCell ref="B28:D28"/>
    <mergeCell ref="A3:L3"/>
    <mergeCell ref="A6:L6"/>
    <mergeCell ref="A12:C13"/>
    <mergeCell ref="H23:L23"/>
    <mergeCell ref="A24:L24"/>
    <mergeCell ref="A17:C17"/>
    <mergeCell ref="D17:L17"/>
    <mergeCell ref="A11:C11"/>
    <mergeCell ref="A15:L15"/>
    <mergeCell ref="D20:E20"/>
    <mergeCell ref="B20:C20"/>
    <mergeCell ref="F20:H20"/>
    <mergeCell ref="A19:L19"/>
    <mergeCell ref="J20:L20"/>
    <mergeCell ref="B21:E21"/>
    <mergeCell ref="A5:L5"/>
    <mergeCell ref="E37:L37"/>
    <mergeCell ref="I21:L21"/>
    <mergeCell ref="B29:D29"/>
    <mergeCell ref="E29:G29"/>
    <mergeCell ref="H29:L29"/>
    <mergeCell ref="B22:D22"/>
    <mergeCell ref="E23:F23"/>
    <mergeCell ref="A31:C31"/>
    <mergeCell ref="D31:L31"/>
    <mergeCell ref="A32:C32"/>
    <mergeCell ref="D32:L32"/>
    <mergeCell ref="A25:L25"/>
    <mergeCell ref="B26:C26"/>
    <mergeCell ref="D26:E26"/>
    <mergeCell ref="F26:H26"/>
    <mergeCell ref="J26:L26"/>
    <mergeCell ref="B27:E27"/>
    <mergeCell ref="A30:L30"/>
    <mergeCell ref="I33:L33"/>
    <mergeCell ref="B33:C33"/>
    <mergeCell ref="A50:L50"/>
    <mergeCell ref="K46:L46"/>
    <mergeCell ref="A45:J45"/>
    <mergeCell ref="K43:L43"/>
    <mergeCell ref="K44:L44"/>
    <mergeCell ref="A34:B34"/>
    <mergeCell ref="C34:G34"/>
    <mergeCell ref="I34:L34"/>
    <mergeCell ref="E33:F33"/>
    <mergeCell ref="G33:H33"/>
    <mergeCell ref="A42:J42"/>
    <mergeCell ref="A41:J41"/>
    <mergeCell ref="K41:L41"/>
    <mergeCell ref="K42:L42"/>
    <mergeCell ref="A46:J46"/>
    <mergeCell ref="K49:L49"/>
    <mergeCell ref="A49:J49"/>
    <mergeCell ref="K48:L48"/>
    <mergeCell ref="A48:J48"/>
    <mergeCell ref="A47:J47"/>
    <mergeCell ref="K47:L47"/>
    <mergeCell ref="A36:C37"/>
    <mergeCell ref="E36:L36"/>
    <mergeCell ref="A60:C60"/>
    <mergeCell ref="D60:L60"/>
    <mergeCell ref="A35:L35"/>
    <mergeCell ref="K51:L51"/>
    <mergeCell ref="A53:J53"/>
    <mergeCell ref="A54:J54"/>
    <mergeCell ref="A55:J55"/>
    <mergeCell ref="K53:L53"/>
    <mergeCell ref="K54:L54"/>
    <mergeCell ref="K55:L55"/>
    <mergeCell ref="K58:L58"/>
    <mergeCell ref="A59:C59"/>
    <mergeCell ref="D59:L59"/>
    <mergeCell ref="A40:L40"/>
    <mergeCell ref="A57:J57"/>
    <mergeCell ref="A52:J52"/>
    <mergeCell ref="A56:L56"/>
    <mergeCell ref="A58:J58"/>
    <mergeCell ref="A38:C38"/>
    <mergeCell ref="A43:J43"/>
    <mergeCell ref="A44:J44"/>
    <mergeCell ref="K57:L57"/>
    <mergeCell ref="K52:L52"/>
    <mergeCell ref="A51:J51"/>
  </mergeCells>
  <dataValidations count="2">
    <dataValidation type="list" allowBlank="1" showInputMessage="1" showErrorMessage="1" sqref="K39:L39 K57:K58 L51:L52 K51:K55 L42 L46:L47 K42:K47">
      <formula1>#REF!</formula1>
    </dataValidation>
    <dataValidation type="list" allowBlank="1" showInputMessage="1" showErrorMessage="1" sqref="K41:L41 K48:L49">
      <formula1>#REF!</formula1>
    </dataValidation>
  </dataValidations>
  <pageMargins left="0.6692913385826772" right="0.39370078740157483" top="0.55118110236220474" bottom="0.51181102362204722" header="0.31496062992125984" footer="0.31496062992125984"/>
  <pageSetup paperSize="9" scale="57" orientation="portrait" r:id="rId4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D805"/>
  <sheetViews>
    <sheetView view="pageBreakPreview" zoomScale="80" zoomScaleNormal="100" zoomScaleSheetLayoutView="80" workbookViewId="0">
      <selection activeCell="B1" sqref="A1:H805"/>
    </sheetView>
  </sheetViews>
  <sheetFormatPr defaultRowHeight="15.75" outlineLevelRow="2" x14ac:dyDescent="0.25"/>
  <cols>
    <col min="1" max="1" width="7" style="12" customWidth="1"/>
    <col min="2" max="2" width="53.28515625" style="7" customWidth="1"/>
    <col min="3" max="3" width="17.28515625" style="7" customWidth="1"/>
    <col min="4" max="4" width="32.42578125" style="7" customWidth="1"/>
    <col min="5" max="5" width="41" style="7" customWidth="1"/>
    <col min="6" max="6" width="23.5703125" style="7" customWidth="1"/>
    <col min="7" max="7" width="24.42578125" style="7" customWidth="1"/>
    <col min="8" max="8" width="35.85546875" style="7" customWidth="1"/>
    <col min="9" max="9" width="14.85546875" style="7" customWidth="1"/>
    <col min="10" max="16384" width="9.140625" style="7"/>
  </cols>
  <sheetData>
    <row r="1" spans="1:550" ht="16.5" thickBot="1" x14ac:dyDescent="0.3">
      <c r="A1" s="29"/>
      <c r="B1" s="30"/>
      <c r="C1" s="30"/>
      <c r="D1" s="30"/>
      <c r="E1" s="30"/>
      <c r="F1" s="30"/>
      <c r="G1" s="30"/>
      <c r="H1" s="30" t="s">
        <v>173</v>
      </c>
    </row>
    <row r="2" spans="1:550" ht="42.75" customHeight="1" x14ac:dyDescent="0.25">
      <c r="A2" s="248" t="s">
        <v>154</v>
      </c>
      <c r="B2" s="249"/>
      <c r="C2" s="249"/>
      <c r="D2" s="249"/>
      <c r="E2" s="249"/>
      <c r="F2" s="249"/>
      <c r="G2" s="249"/>
      <c r="H2" s="15">
        <v>1.9558</v>
      </c>
    </row>
    <row r="3" spans="1:550" ht="121.5" customHeight="1" x14ac:dyDescent="0.25">
      <c r="A3" s="31" t="s">
        <v>10</v>
      </c>
      <c r="B3" s="32" t="s">
        <v>86</v>
      </c>
      <c r="C3" s="32" t="s">
        <v>26</v>
      </c>
      <c r="D3" s="32" t="s">
        <v>90</v>
      </c>
      <c r="E3" s="32" t="s">
        <v>155</v>
      </c>
      <c r="F3" s="32" t="s">
        <v>133</v>
      </c>
      <c r="G3" s="32" t="s">
        <v>134</v>
      </c>
      <c r="H3" s="33" t="s">
        <v>135</v>
      </c>
    </row>
    <row r="4" spans="1:550" ht="11.25" customHeight="1" x14ac:dyDescent="0.25">
      <c r="A4" s="34">
        <v>1</v>
      </c>
      <c r="B4" s="35">
        <v>2</v>
      </c>
      <c r="C4" s="35">
        <v>3</v>
      </c>
      <c r="D4" s="35">
        <v>4</v>
      </c>
      <c r="E4" s="35">
        <v>5</v>
      </c>
      <c r="F4" s="35">
        <v>6</v>
      </c>
      <c r="G4" s="35">
        <v>7</v>
      </c>
      <c r="H4" s="36">
        <v>8</v>
      </c>
    </row>
    <row r="5" spans="1:550" ht="21" customHeight="1" x14ac:dyDescent="0.25">
      <c r="A5" s="37" t="s">
        <v>27</v>
      </c>
      <c r="B5" s="38" t="s">
        <v>30</v>
      </c>
      <c r="C5" s="39"/>
      <c r="D5" s="40"/>
      <c r="E5" s="40"/>
      <c r="F5" s="40"/>
      <c r="G5" s="40"/>
      <c r="H5" s="41">
        <f>SUBTOTAL(9,H6:H69)</f>
        <v>0</v>
      </c>
    </row>
    <row r="6" spans="1:550" s="3" customFormat="1" ht="42.75" customHeight="1" x14ac:dyDescent="0.25">
      <c r="A6" s="42" t="s">
        <v>47</v>
      </c>
      <c r="B6" s="220" t="s">
        <v>152</v>
      </c>
      <c r="C6" s="221"/>
      <c r="D6" s="221"/>
      <c r="E6" s="222"/>
      <c r="F6" s="43"/>
      <c r="G6" s="43"/>
      <c r="H6" s="44">
        <f>SUBTOTAL(9,H8:H36)</f>
        <v>0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</row>
    <row r="7" spans="1:550" s="9" customFormat="1" ht="62.25" hidden="1" customHeight="1" outlineLevel="1" x14ac:dyDescent="0.25">
      <c r="A7" s="31"/>
      <c r="B7" s="45"/>
      <c r="C7" s="45" t="s">
        <v>139</v>
      </c>
      <c r="D7" s="32" t="s">
        <v>153</v>
      </c>
      <c r="E7" s="32"/>
      <c r="F7" s="32" t="s">
        <v>89</v>
      </c>
      <c r="G7" s="32" t="s">
        <v>88</v>
      </c>
      <c r="H7" s="33" t="s">
        <v>135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</row>
    <row r="8" spans="1:550" s="11" customFormat="1" ht="36" hidden="1" customHeight="1" outlineLevel="1" x14ac:dyDescent="0.25">
      <c r="A8" s="243" t="str">
        <f>+A6</f>
        <v>1.1</v>
      </c>
      <c r="B8" s="250" t="str">
        <f>+B6</f>
        <v>Преки разходи за персонал на предлагащата организация</v>
      </c>
      <c r="C8" s="230" t="s">
        <v>140</v>
      </c>
      <c r="D8" s="13"/>
      <c r="E8" s="4"/>
      <c r="F8" s="13">
        <v>0</v>
      </c>
      <c r="G8" s="14">
        <f>F8*$H$2</f>
        <v>0</v>
      </c>
      <c r="H8" s="231">
        <f>SUM(G8:G17)</f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</row>
    <row r="9" spans="1:550" s="11" customFormat="1" ht="15.75" hidden="1" customHeight="1" outlineLevel="1" x14ac:dyDescent="0.25">
      <c r="A9" s="244"/>
      <c r="B9" s="250"/>
      <c r="C9" s="230"/>
      <c r="D9" s="13"/>
      <c r="E9" s="4"/>
      <c r="F9" s="13">
        <v>0</v>
      </c>
      <c r="G9" s="14">
        <f t="shared" ref="G9:G37" si="0">F9*$H$2</f>
        <v>0</v>
      </c>
      <c r="H9" s="231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</row>
    <row r="10" spans="1:550" s="11" customFormat="1" ht="15.75" hidden="1" customHeight="1" outlineLevel="1" x14ac:dyDescent="0.25">
      <c r="A10" s="244"/>
      <c r="B10" s="250"/>
      <c r="C10" s="230"/>
      <c r="D10" s="13"/>
      <c r="E10" s="4"/>
      <c r="F10" s="13">
        <v>0</v>
      </c>
      <c r="G10" s="14">
        <f t="shared" si="0"/>
        <v>0</v>
      </c>
      <c r="H10" s="231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</row>
    <row r="11" spans="1:550" s="11" customFormat="1" ht="15.75" hidden="1" customHeight="1" outlineLevel="1" x14ac:dyDescent="0.25">
      <c r="A11" s="244"/>
      <c r="B11" s="250"/>
      <c r="C11" s="230"/>
      <c r="D11" s="13"/>
      <c r="E11" s="4"/>
      <c r="F11" s="13">
        <v>0</v>
      </c>
      <c r="G11" s="14">
        <f t="shared" si="0"/>
        <v>0</v>
      </c>
      <c r="H11" s="231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</row>
    <row r="12" spans="1:550" s="11" customFormat="1" ht="15.75" hidden="1" customHeight="1" outlineLevel="1" x14ac:dyDescent="0.25">
      <c r="A12" s="244"/>
      <c r="B12" s="250"/>
      <c r="C12" s="230"/>
      <c r="D12" s="13"/>
      <c r="E12" s="4"/>
      <c r="F12" s="13">
        <v>0</v>
      </c>
      <c r="G12" s="14">
        <f t="shared" si="0"/>
        <v>0</v>
      </c>
      <c r="H12" s="231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</row>
    <row r="13" spans="1:550" s="11" customFormat="1" ht="15.75" hidden="1" customHeight="1" outlineLevel="1" x14ac:dyDescent="0.25">
      <c r="A13" s="244"/>
      <c r="B13" s="250"/>
      <c r="C13" s="230"/>
      <c r="D13" s="13"/>
      <c r="E13" s="4"/>
      <c r="F13" s="13">
        <v>0</v>
      </c>
      <c r="G13" s="14">
        <f t="shared" si="0"/>
        <v>0</v>
      </c>
      <c r="H13" s="231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</row>
    <row r="14" spans="1:550" s="11" customFormat="1" ht="15.75" hidden="1" customHeight="1" outlineLevel="1" x14ac:dyDescent="0.25">
      <c r="A14" s="244"/>
      <c r="B14" s="250"/>
      <c r="C14" s="230"/>
      <c r="D14" s="13"/>
      <c r="E14" s="4"/>
      <c r="F14" s="13">
        <v>0</v>
      </c>
      <c r="G14" s="14">
        <f t="shared" si="0"/>
        <v>0</v>
      </c>
      <c r="H14" s="231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</row>
    <row r="15" spans="1:550" s="11" customFormat="1" ht="15.75" hidden="1" customHeight="1" outlineLevel="1" x14ac:dyDescent="0.25">
      <c r="A15" s="244"/>
      <c r="B15" s="250"/>
      <c r="C15" s="230"/>
      <c r="D15" s="13"/>
      <c r="E15" s="4"/>
      <c r="F15" s="13">
        <v>0</v>
      </c>
      <c r="G15" s="14">
        <f t="shared" si="0"/>
        <v>0</v>
      </c>
      <c r="H15" s="231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</row>
    <row r="16" spans="1:550" s="11" customFormat="1" ht="15.75" hidden="1" customHeight="1" outlineLevel="1" x14ac:dyDescent="0.25">
      <c r="A16" s="244"/>
      <c r="B16" s="250"/>
      <c r="C16" s="230"/>
      <c r="D16" s="13"/>
      <c r="E16" s="4"/>
      <c r="F16" s="13">
        <v>0</v>
      </c>
      <c r="G16" s="14">
        <f t="shared" si="0"/>
        <v>0</v>
      </c>
      <c r="H16" s="231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</row>
    <row r="17" spans="1:550" s="11" customFormat="1" ht="15.75" hidden="1" customHeight="1" outlineLevel="1" x14ac:dyDescent="0.25">
      <c r="A17" s="244"/>
      <c r="B17" s="250"/>
      <c r="C17" s="230"/>
      <c r="D17" s="13"/>
      <c r="E17" s="4"/>
      <c r="F17" s="13">
        <v>0</v>
      </c>
      <c r="G17" s="14">
        <f t="shared" si="0"/>
        <v>0</v>
      </c>
      <c r="H17" s="231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</row>
    <row r="18" spans="1:550" s="11" customFormat="1" ht="15.75" hidden="1" customHeight="1" outlineLevel="1" x14ac:dyDescent="0.25">
      <c r="A18" s="243" t="s">
        <v>47</v>
      </c>
      <c r="B18" s="250" t="str">
        <f>+B6</f>
        <v>Преки разходи за персонал на предлагащата организация</v>
      </c>
      <c r="C18" s="230" t="s">
        <v>141</v>
      </c>
      <c r="D18" s="13"/>
      <c r="E18" s="4"/>
      <c r="F18" s="13">
        <v>0</v>
      </c>
      <c r="G18" s="14">
        <f t="shared" si="0"/>
        <v>0</v>
      </c>
      <c r="H18" s="231">
        <f>SUM(G18:G27)</f>
        <v>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</row>
    <row r="19" spans="1:550" s="11" customFormat="1" ht="15.75" hidden="1" customHeight="1" outlineLevel="1" x14ac:dyDescent="0.25">
      <c r="A19" s="244"/>
      <c r="B19" s="250"/>
      <c r="C19" s="230"/>
      <c r="D19" s="13"/>
      <c r="E19" s="4"/>
      <c r="F19" s="13">
        <v>0</v>
      </c>
      <c r="G19" s="14">
        <f t="shared" si="0"/>
        <v>0</v>
      </c>
      <c r="H19" s="231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</row>
    <row r="20" spans="1:550" s="11" customFormat="1" ht="15.75" hidden="1" customHeight="1" outlineLevel="1" x14ac:dyDescent="0.25">
      <c r="A20" s="244"/>
      <c r="B20" s="250"/>
      <c r="C20" s="230"/>
      <c r="D20" s="13"/>
      <c r="E20" s="4"/>
      <c r="F20" s="13">
        <v>0</v>
      </c>
      <c r="G20" s="14">
        <f t="shared" si="0"/>
        <v>0</v>
      </c>
      <c r="H20" s="23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</row>
    <row r="21" spans="1:550" s="11" customFormat="1" ht="15.75" hidden="1" customHeight="1" outlineLevel="1" x14ac:dyDescent="0.25">
      <c r="A21" s="244"/>
      <c r="B21" s="250"/>
      <c r="C21" s="230"/>
      <c r="D21" s="13"/>
      <c r="E21" s="4"/>
      <c r="F21" s="13">
        <v>0</v>
      </c>
      <c r="G21" s="14">
        <f t="shared" si="0"/>
        <v>0</v>
      </c>
      <c r="H21" s="231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</row>
    <row r="22" spans="1:550" s="11" customFormat="1" ht="15.75" hidden="1" customHeight="1" outlineLevel="1" x14ac:dyDescent="0.25">
      <c r="A22" s="244"/>
      <c r="B22" s="250"/>
      <c r="C22" s="230"/>
      <c r="D22" s="13"/>
      <c r="E22" s="4"/>
      <c r="F22" s="13">
        <v>0</v>
      </c>
      <c r="G22" s="14">
        <f t="shared" si="0"/>
        <v>0</v>
      </c>
      <c r="H22" s="23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</row>
    <row r="23" spans="1:550" s="11" customFormat="1" ht="15.75" hidden="1" customHeight="1" outlineLevel="1" x14ac:dyDescent="0.25">
      <c r="A23" s="244"/>
      <c r="B23" s="250"/>
      <c r="C23" s="230"/>
      <c r="D23" s="13"/>
      <c r="E23" s="4"/>
      <c r="F23" s="13">
        <v>0</v>
      </c>
      <c r="G23" s="14">
        <f t="shared" si="0"/>
        <v>0</v>
      </c>
      <c r="H23" s="231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</row>
    <row r="24" spans="1:550" s="11" customFormat="1" ht="15.75" hidden="1" customHeight="1" outlineLevel="1" x14ac:dyDescent="0.25">
      <c r="A24" s="244"/>
      <c r="B24" s="250"/>
      <c r="C24" s="230"/>
      <c r="D24" s="13"/>
      <c r="E24" s="4"/>
      <c r="F24" s="13">
        <v>0</v>
      </c>
      <c r="G24" s="14">
        <f t="shared" si="0"/>
        <v>0</v>
      </c>
      <c r="H24" s="231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</row>
    <row r="25" spans="1:550" s="11" customFormat="1" ht="15.75" hidden="1" customHeight="1" outlineLevel="1" x14ac:dyDescent="0.25">
      <c r="A25" s="244"/>
      <c r="B25" s="250"/>
      <c r="C25" s="230"/>
      <c r="D25" s="13"/>
      <c r="E25" s="4"/>
      <c r="F25" s="13">
        <v>0</v>
      </c>
      <c r="G25" s="14">
        <f t="shared" si="0"/>
        <v>0</v>
      </c>
      <c r="H25" s="23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</row>
    <row r="26" spans="1:550" s="11" customFormat="1" ht="15.75" hidden="1" customHeight="1" outlineLevel="1" x14ac:dyDescent="0.25">
      <c r="A26" s="244"/>
      <c r="B26" s="250"/>
      <c r="C26" s="230"/>
      <c r="D26" s="13"/>
      <c r="E26" s="4"/>
      <c r="F26" s="13">
        <v>0</v>
      </c>
      <c r="G26" s="14">
        <f t="shared" si="0"/>
        <v>0</v>
      </c>
      <c r="H26" s="231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</row>
    <row r="27" spans="1:550" s="11" customFormat="1" ht="15.75" hidden="1" customHeight="1" outlineLevel="1" x14ac:dyDescent="0.25">
      <c r="A27" s="244"/>
      <c r="B27" s="250"/>
      <c r="C27" s="230"/>
      <c r="D27" s="13"/>
      <c r="E27" s="4"/>
      <c r="F27" s="13">
        <v>0</v>
      </c>
      <c r="G27" s="14">
        <f t="shared" si="0"/>
        <v>0</v>
      </c>
      <c r="H27" s="231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</row>
    <row r="28" spans="1:550" s="11" customFormat="1" ht="15.75" hidden="1" customHeight="1" outlineLevel="1" x14ac:dyDescent="0.25">
      <c r="A28" s="243" t="s">
        <v>47</v>
      </c>
      <c r="B28" s="250" t="str">
        <f>+B8</f>
        <v>Преки разходи за персонал на предлагащата организация</v>
      </c>
      <c r="C28" s="230" t="s">
        <v>142</v>
      </c>
      <c r="D28" s="13"/>
      <c r="E28" s="4"/>
      <c r="F28" s="13">
        <v>0</v>
      </c>
      <c r="G28" s="14">
        <f t="shared" si="0"/>
        <v>0</v>
      </c>
      <c r="H28" s="231">
        <f>SUM(G28:G37)</f>
        <v>0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</row>
    <row r="29" spans="1:550" s="11" customFormat="1" ht="15.75" hidden="1" customHeight="1" outlineLevel="1" x14ac:dyDescent="0.25">
      <c r="A29" s="244"/>
      <c r="B29" s="250"/>
      <c r="C29" s="230"/>
      <c r="D29" s="13"/>
      <c r="E29" s="4"/>
      <c r="F29" s="13">
        <v>0</v>
      </c>
      <c r="G29" s="14">
        <f t="shared" si="0"/>
        <v>0</v>
      </c>
      <c r="H29" s="231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</row>
    <row r="30" spans="1:550" s="11" customFormat="1" ht="15.75" hidden="1" customHeight="1" outlineLevel="1" x14ac:dyDescent="0.25">
      <c r="A30" s="244"/>
      <c r="B30" s="250"/>
      <c r="C30" s="230"/>
      <c r="D30" s="13"/>
      <c r="E30" s="4"/>
      <c r="F30" s="13">
        <v>0</v>
      </c>
      <c r="G30" s="14">
        <f t="shared" si="0"/>
        <v>0</v>
      </c>
      <c r="H30" s="231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</row>
    <row r="31" spans="1:550" s="11" customFormat="1" ht="15.75" hidden="1" customHeight="1" outlineLevel="1" x14ac:dyDescent="0.25">
      <c r="A31" s="244"/>
      <c r="B31" s="250"/>
      <c r="C31" s="230"/>
      <c r="D31" s="13"/>
      <c r="E31" s="4"/>
      <c r="F31" s="13">
        <v>0</v>
      </c>
      <c r="G31" s="14">
        <f t="shared" si="0"/>
        <v>0</v>
      </c>
      <c r="H31" s="231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</row>
    <row r="32" spans="1:550" s="11" customFormat="1" ht="15.75" hidden="1" customHeight="1" outlineLevel="1" x14ac:dyDescent="0.25">
      <c r="A32" s="244"/>
      <c r="B32" s="250"/>
      <c r="C32" s="230"/>
      <c r="D32" s="13"/>
      <c r="E32" s="4"/>
      <c r="F32" s="13">
        <v>0</v>
      </c>
      <c r="G32" s="14">
        <f t="shared" si="0"/>
        <v>0</v>
      </c>
      <c r="H32" s="231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</row>
    <row r="33" spans="1:550" s="11" customFormat="1" ht="15.75" hidden="1" customHeight="1" outlineLevel="1" x14ac:dyDescent="0.25">
      <c r="A33" s="244"/>
      <c r="B33" s="250"/>
      <c r="C33" s="230"/>
      <c r="D33" s="13"/>
      <c r="E33" s="4"/>
      <c r="F33" s="13">
        <v>0</v>
      </c>
      <c r="G33" s="14">
        <f t="shared" si="0"/>
        <v>0</v>
      </c>
      <c r="H33" s="231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</row>
    <row r="34" spans="1:550" s="11" customFormat="1" ht="15.75" hidden="1" customHeight="1" outlineLevel="1" x14ac:dyDescent="0.25">
      <c r="A34" s="244"/>
      <c r="B34" s="250"/>
      <c r="C34" s="230"/>
      <c r="D34" s="13"/>
      <c r="E34" s="4"/>
      <c r="F34" s="13">
        <v>0</v>
      </c>
      <c r="G34" s="14">
        <f t="shared" si="0"/>
        <v>0</v>
      </c>
      <c r="H34" s="231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</row>
    <row r="35" spans="1:550" s="11" customFormat="1" ht="15.75" hidden="1" customHeight="1" outlineLevel="1" x14ac:dyDescent="0.25">
      <c r="A35" s="244"/>
      <c r="B35" s="250"/>
      <c r="C35" s="230"/>
      <c r="D35" s="13"/>
      <c r="E35" s="4"/>
      <c r="F35" s="13">
        <v>0</v>
      </c>
      <c r="G35" s="14">
        <f t="shared" si="0"/>
        <v>0</v>
      </c>
      <c r="H35" s="231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</row>
    <row r="36" spans="1:550" s="11" customFormat="1" ht="15.75" hidden="1" customHeight="1" outlineLevel="1" x14ac:dyDescent="0.25">
      <c r="A36" s="244"/>
      <c r="B36" s="250"/>
      <c r="C36" s="230"/>
      <c r="D36" s="13"/>
      <c r="E36" s="4"/>
      <c r="F36" s="13">
        <v>0</v>
      </c>
      <c r="G36" s="14">
        <f t="shared" si="0"/>
        <v>0</v>
      </c>
      <c r="H36" s="231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</row>
    <row r="37" spans="1:550" s="11" customFormat="1" ht="15.75" hidden="1" customHeight="1" outlineLevel="1" x14ac:dyDescent="0.25">
      <c r="A37" s="244"/>
      <c r="B37" s="250"/>
      <c r="C37" s="230"/>
      <c r="D37" s="13"/>
      <c r="E37" s="4"/>
      <c r="F37" s="13">
        <v>0</v>
      </c>
      <c r="G37" s="14">
        <f t="shared" si="0"/>
        <v>0</v>
      </c>
      <c r="H37" s="231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</row>
    <row r="38" spans="1:550" s="3" customFormat="1" ht="33" customHeight="1" collapsed="1" x14ac:dyDescent="0.25">
      <c r="A38" s="46" t="s">
        <v>51</v>
      </c>
      <c r="B38" s="47" t="s">
        <v>31</v>
      </c>
      <c r="C38" s="48"/>
      <c r="D38" s="43"/>
      <c r="E38" s="43"/>
      <c r="F38" s="49">
        <f>SUBTOTAL(9,F40:F68)</f>
        <v>0</v>
      </c>
      <c r="G38" s="49">
        <f>SUBTOTAL(9,G40:G68)</f>
        <v>0</v>
      </c>
      <c r="H38" s="44">
        <f>SUBTOTAL(9,H40:H68)</f>
        <v>0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</row>
    <row r="39" spans="1:550" s="9" customFormat="1" ht="62.25" hidden="1" customHeight="1" outlineLevel="1" x14ac:dyDescent="0.25">
      <c r="A39" s="31"/>
      <c r="B39" s="45"/>
      <c r="C39" s="45" t="s">
        <v>139</v>
      </c>
      <c r="D39" s="32" t="s">
        <v>146</v>
      </c>
      <c r="E39" s="32" t="s">
        <v>147</v>
      </c>
      <c r="F39" s="32" t="s">
        <v>89</v>
      </c>
      <c r="G39" s="32" t="s">
        <v>88</v>
      </c>
      <c r="H39" s="33" t="s">
        <v>135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</row>
    <row r="40" spans="1:550" s="11" customFormat="1" ht="35.25" hidden="1" customHeight="1" outlineLevel="1" x14ac:dyDescent="0.25">
      <c r="A40" s="243" t="str">
        <f>+A38</f>
        <v>1.2</v>
      </c>
      <c r="B40" s="250" t="str">
        <f>+B38</f>
        <v>Други разходи за координация на проекта</v>
      </c>
      <c r="C40" s="230" t="s">
        <v>140</v>
      </c>
      <c r="D40" s="13"/>
      <c r="E40" s="4"/>
      <c r="F40" s="13">
        <v>0</v>
      </c>
      <c r="G40" s="14">
        <f t="shared" ref="G40:G69" si="1">F40*$H$2</f>
        <v>0</v>
      </c>
      <c r="H40" s="231">
        <f>SUM(G40:G49)</f>
        <v>0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</row>
    <row r="41" spans="1:550" s="11" customFormat="1" ht="15.75" hidden="1" customHeight="1" outlineLevel="1" x14ac:dyDescent="0.25">
      <c r="A41" s="244"/>
      <c r="B41" s="250"/>
      <c r="C41" s="230"/>
      <c r="D41" s="13"/>
      <c r="E41" s="4"/>
      <c r="F41" s="13">
        <v>0</v>
      </c>
      <c r="G41" s="14">
        <f t="shared" si="1"/>
        <v>0</v>
      </c>
      <c r="H41" s="231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</row>
    <row r="42" spans="1:550" s="11" customFormat="1" ht="15.75" hidden="1" customHeight="1" outlineLevel="1" x14ac:dyDescent="0.25">
      <c r="A42" s="244"/>
      <c r="B42" s="250"/>
      <c r="C42" s="230"/>
      <c r="D42" s="13"/>
      <c r="E42" s="4"/>
      <c r="F42" s="13">
        <v>0</v>
      </c>
      <c r="G42" s="14">
        <f t="shared" si="1"/>
        <v>0</v>
      </c>
      <c r="H42" s="231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</row>
    <row r="43" spans="1:550" s="11" customFormat="1" ht="15.75" hidden="1" customHeight="1" outlineLevel="1" x14ac:dyDescent="0.25">
      <c r="A43" s="244"/>
      <c r="B43" s="250"/>
      <c r="C43" s="230"/>
      <c r="D43" s="13"/>
      <c r="E43" s="4"/>
      <c r="F43" s="13">
        <v>0</v>
      </c>
      <c r="G43" s="14">
        <f t="shared" si="1"/>
        <v>0</v>
      </c>
      <c r="H43" s="231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</row>
    <row r="44" spans="1:550" s="11" customFormat="1" ht="15.75" hidden="1" customHeight="1" outlineLevel="1" x14ac:dyDescent="0.25">
      <c r="A44" s="244"/>
      <c r="B44" s="250"/>
      <c r="C44" s="230"/>
      <c r="D44" s="13"/>
      <c r="E44" s="4"/>
      <c r="F44" s="13">
        <v>0</v>
      </c>
      <c r="G44" s="14">
        <f t="shared" si="1"/>
        <v>0</v>
      </c>
      <c r="H44" s="231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</row>
    <row r="45" spans="1:550" s="11" customFormat="1" ht="15.75" hidden="1" customHeight="1" outlineLevel="1" x14ac:dyDescent="0.25">
      <c r="A45" s="244"/>
      <c r="B45" s="250"/>
      <c r="C45" s="230"/>
      <c r="D45" s="13"/>
      <c r="E45" s="4"/>
      <c r="F45" s="13">
        <v>0</v>
      </c>
      <c r="G45" s="14">
        <f t="shared" si="1"/>
        <v>0</v>
      </c>
      <c r="H45" s="231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</row>
    <row r="46" spans="1:550" s="11" customFormat="1" ht="15.75" hidden="1" customHeight="1" outlineLevel="1" x14ac:dyDescent="0.25">
      <c r="A46" s="244"/>
      <c r="B46" s="250"/>
      <c r="C46" s="230"/>
      <c r="D46" s="13"/>
      <c r="E46" s="4"/>
      <c r="F46" s="13">
        <v>0</v>
      </c>
      <c r="G46" s="14">
        <f t="shared" si="1"/>
        <v>0</v>
      </c>
      <c r="H46" s="231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</row>
    <row r="47" spans="1:550" s="11" customFormat="1" ht="15.75" hidden="1" customHeight="1" outlineLevel="1" x14ac:dyDescent="0.25">
      <c r="A47" s="244"/>
      <c r="B47" s="250"/>
      <c r="C47" s="230"/>
      <c r="D47" s="13"/>
      <c r="E47" s="4"/>
      <c r="F47" s="13">
        <v>0</v>
      </c>
      <c r="G47" s="14">
        <f t="shared" si="1"/>
        <v>0</v>
      </c>
      <c r="H47" s="231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</row>
    <row r="48" spans="1:550" s="11" customFormat="1" ht="15.75" hidden="1" customHeight="1" outlineLevel="1" x14ac:dyDescent="0.25">
      <c r="A48" s="244"/>
      <c r="B48" s="250"/>
      <c r="C48" s="230"/>
      <c r="D48" s="13"/>
      <c r="E48" s="4"/>
      <c r="F48" s="13">
        <v>0</v>
      </c>
      <c r="G48" s="14">
        <f t="shared" si="1"/>
        <v>0</v>
      </c>
      <c r="H48" s="231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</row>
    <row r="49" spans="1:550" s="11" customFormat="1" ht="15.75" hidden="1" customHeight="1" outlineLevel="1" x14ac:dyDescent="0.25">
      <c r="A49" s="244"/>
      <c r="B49" s="250"/>
      <c r="C49" s="230"/>
      <c r="D49" s="13"/>
      <c r="E49" s="4"/>
      <c r="F49" s="13">
        <v>0</v>
      </c>
      <c r="G49" s="14">
        <f t="shared" si="1"/>
        <v>0</v>
      </c>
      <c r="H49" s="231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</row>
    <row r="50" spans="1:550" s="11" customFormat="1" ht="15.75" hidden="1" customHeight="1" outlineLevel="1" x14ac:dyDescent="0.25">
      <c r="A50" s="243" t="s">
        <v>47</v>
      </c>
      <c r="B50" s="245" t="str">
        <f>+B38</f>
        <v>Други разходи за координация на проекта</v>
      </c>
      <c r="C50" s="230" t="s">
        <v>141</v>
      </c>
      <c r="D50" s="13"/>
      <c r="E50" s="4"/>
      <c r="F50" s="13">
        <v>0</v>
      </c>
      <c r="G50" s="14">
        <f t="shared" si="1"/>
        <v>0</v>
      </c>
      <c r="H50" s="231">
        <f>SUM(G50:G59)</f>
        <v>0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</row>
    <row r="51" spans="1:550" s="11" customFormat="1" ht="15.75" hidden="1" customHeight="1" outlineLevel="1" x14ac:dyDescent="0.25">
      <c r="A51" s="244"/>
      <c r="B51" s="246"/>
      <c r="C51" s="230"/>
      <c r="D51" s="13"/>
      <c r="E51" s="4"/>
      <c r="F51" s="13">
        <v>0</v>
      </c>
      <c r="G51" s="14">
        <f t="shared" si="1"/>
        <v>0</v>
      </c>
      <c r="H51" s="231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</row>
    <row r="52" spans="1:550" s="11" customFormat="1" ht="15.75" hidden="1" customHeight="1" outlineLevel="1" x14ac:dyDescent="0.25">
      <c r="A52" s="244"/>
      <c r="B52" s="246"/>
      <c r="C52" s="230"/>
      <c r="D52" s="13"/>
      <c r="E52" s="4"/>
      <c r="F52" s="13">
        <v>0</v>
      </c>
      <c r="G52" s="14">
        <f t="shared" si="1"/>
        <v>0</v>
      </c>
      <c r="H52" s="231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</row>
    <row r="53" spans="1:550" s="11" customFormat="1" ht="15.75" hidden="1" customHeight="1" outlineLevel="1" x14ac:dyDescent="0.25">
      <c r="A53" s="244"/>
      <c r="B53" s="246"/>
      <c r="C53" s="230"/>
      <c r="D53" s="13"/>
      <c r="E53" s="4"/>
      <c r="F53" s="13">
        <v>0</v>
      </c>
      <c r="G53" s="14">
        <f t="shared" si="1"/>
        <v>0</v>
      </c>
      <c r="H53" s="231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</row>
    <row r="54" spans="1:550" s="11" customFormat="1" ht="15.75" hidden="1" customHeight="1" outlineLevel="1" x14ac:dyDescent="0.25">
      <c r="A54" s="244"/>
      <c r="B54" s="246"/>
      <c r="C54" s="230"/>
      <c r="D54" s="13"/>
      <c r="E54" s="4"/>
      <c r="F54" s="13">
        <v>0</v>
      </c>
      <c r="G54" s="14">
        <f t="shared" si="1"/>
        <v>0</v>
      </c>
      <c r="H54" s="231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</row>
    <row r="55" spans="1:550" s="11" customFormat="1" ht="15.75" hidden="1" customHeight="1" outlineLevel="1" x14ac:dyDescent="0.25">
      <c r="A55" s="244"/>
      <c r="B55" s="246"/>
      <c r="C55" s="230"/>
      <c r="D55" s="13"/>
      <c r="E55" s="4"/>
      <c r="F55" s="13">
        <v>0</v>
      </c>
      <c r="G55" s="14">
        <f t="shared" si="1"/>
        <v>0</v>
      </c>
      <c r="H55" s="231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</row>
    <row r="56" spans="1:550" s="11" customFormat="1" ht="15.75" hidden="1" customHeight="1" outlineLevel="1" x14ac:dyDescent="0.25">
      <c r="A56" s="244"/>
      <c r="B56" s="246"/>
      <c r="C56" s="230"/>
      <c r="D56" s="13"/>
      <c r="E56" s="4"/>
      <c r="F56" s="13">
        <v>0</v>
      </c>
      <c r="G56" s="14">
        <f t="shared" si="1"/>
        <v>0</v>
      </c>
      <c r="H56" s="231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</row>
    <row r="57" spans="1:550" s="11" customFormat="1" ht="15.75" hidden="1" customHeight="1" outlineLevel="1" x14ac:dyDescent="0.25">
      <c r="A57" s="244"/>
      <c r="B57" s="246"/>
      <c r="C57" s="230"/>
      <c r="D57" s="13"/>
      <c r="E57" s="4"/>
      <c r="F57" s="13">
        <v>0</v>
      </c>
      <c r="G57" s="14">
        <f t="shared" si="1"/>
        <v>0</v>
      </c>
      <c r="H57" s="231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</row>
    <row r="58" spans="1:550" s="11" customFormat="1" ht="15.75" hidden="1" customHeight="1" outlineLevel="1" x14ac:dyDescent="0.25">
      <c r="A58" s="244"/>
      <c r="B58" s="246"/>
      <c r="C58" s="230"/>
      <c r="D58" s="13"/>
      <c r="E58" s="4"/>
      <c r="F58" s="13">
        <v>0</v>
      </c>
      <c r="G58" s="14">
        <f t="shared" si="1"/>
        <v>0</v>
      </c>
      <c r="H58" s="231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</row>
    <row r="59" spans="1:550" s="11" customFormat="1" ht="15.75" hidden="1" customHeight="1" outlineLevel="1" x14ac:dyDescent="0.25">
      <c r="A59" s="244"/>
      <c r="B59" s="247"/>
      <c r="C59" s="230"/>
      <c r="D59" s="13"/>
      <c r="E59" s="4"/>
      <c r="F59" s="13">
        <v>0</v>
      </c>
      <c r="G59" s="14">
        <f t="shared" si="1"/>
        <v>0</v>
      </c>
      <c r="H59" s="231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</row>
    <row r="60" spans="1:550" s="11" customFormat="1" ht="15.75" hidden="1" customHeight="1" outlineLevel="1" x14ac:dyDescent="0.25">
      <c r="A60" s="243" t="s">
        <v>47</v>
      </c>
      <c r="B60" s="245" t="str">
        <f>+B40</f>
        <v>Други разходи за координация на проекта</v>
      </c>
      <c r="C60" s="230" t="s">
        <v>142</v>
      </c>
      <c r="D60" s="13"/>
      <c r="E60" s="4"/>
      <c r="F60" s="13">
        <v>0</v>
      </c>
      <c r="G60" s="14">
        <f t="shared" si="1"/>
        <v>0</v>
      </c>
      <c r="H60" s="231">
        <f>SUM(G60:G69)</f>
        <v>0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</row>
    <row r="61" spans="1:550" s="11" customFormat="1" ht="15.75" hidden="1" customHeight="1" outlineLevel="1" x14ac:dyDescent="0.25">
      <c r="A61" s="244"/>
      <c r="B61" s="246"/>
      <c r="C61" s="230"/>
      <c r="D61" s="13"/>
      <c r="E61" s="4"/>
      <c r="F61" s="13">
        <v>0</v>
      </c>
      <c r="G61" s="14">
        <f t="shared" si="1"/>
        <v>0</v>
      </c>
      <c r="H61" s="231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</row>
    <row r="62" spans="1:550" s="11" customFormat="1" ht="15.75" hidden="1" customHeight="1" outlineLevel="1" x14ac:dyDescent="0.25">
      <c r="A62" s="244"/>
      <c r="B62" s="246"/>
      <c r="C62" s="230"/>
      <c r="D62" s="13"/>
      <c r="E62" s="4"/>
      <c r="F62" s="13">
        <v>0</v>
      </c>
      <c r="G62" s="14">
        <f t="shared" si="1"/>
        <v>0</v>
      </c>
      <c r="H62" s="231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</row>
    <row r="63" spans="1:550" s="11" customFormat="1" ht="15.75" hidden="1" customHeight="1" outlineLevel="1" x14ac:dyDescent="0.25">
      <c r="A63" s="244"/>
      <c r="B63" s="246"/>
      <c r="C63" s="230"/>
      <c r="D63" s="13"/>
      <c r="E63" s="4"/>
      <c r="F63" s="13">
        <v>0</v>
      </c>
      <c r="G63" s="14">
        <f t="shared" si="1"/>
        <v>0</v>
      </c>
      <c r="H63" s="231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</row>
    <row r="64" spans="1:550" s="11" customFormat="1" ht="15.75" hidden="1" customHeight="1" outlineLevel="1" x14ac:dyDescent="0.25">
      <c r="A64" s="244"/>
      <c r="B64" s="246"/>
      <c r="C64" s="230"/>
      <c r="D64" s="13"/>
      <c r="E64" s="4"/>
      <c r="F64" s="13">
        <v>0</v>
      </c>
      <c r="G64" s="14">
        <f t="shared" si="1"/>
        <v>0</v>
      </c>
      <c r="H64" s="231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</row>
    <row r="65" spans="1:550" s="11" customFormat="1" ht="15.75" hidden="1" customHeight="1" outlineLevel="1" x14ac:dyDescent="0.25">
      <c r="A65" s="244"/>
      <c r="B65" s="246"/>
      <c r="C65" s="230"/>
      <c r="D65" s="13"/>
      <c r="E65" s="4"/>
      <c r="F65" s="13">
        <v>0</v>
      </c>
      <c r="G65" s="14">
        <f t="shared" si="1"/>
        <v>0</v>
      </c>
      <c r="H65" s="231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</row>
    <row r="66" spans="1:550" s="11" customFormat="1" ht="15.75" hidden="1" customHeight="1" outlineLevel="1" x14ac:dyDescent="0.25">
      <c r="A66" s="244"/>
      <c r="B66" s="246"/>
      <c r="C66" s="230"/>
      <c r="D66" s="13"/>
      <c r="E66" s="4"/>
      <c r="F66" s="13">
        <v>0</v>
      </c>
      <c r="G66" s="14">
        <f t="shared" si="1"/>
        <v>0</v>
      </c>
      <c r="H66" s="231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</row>
    <row r="67" spans="1:550" s="11" customFormat="1" ht="15.75" hidden="1" customHeight="1" outlineLevel="1" x14ac:dyDescent="0.25">
      <c r="A67" s="244"/>
      <c r="B67" s="246"/>
      <c r="C67" s="230"/>
      <c r="D67" s="13"/>
      <c r="E67" s="4"/>
      <c r="F67" s="13">
        <v>0</v>
      </c>
      <c r="G67" s="14">
        <f t="shared" si="1"/>
        <v>0</v>
      </c>
      <c r="H67" s="231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</row>
    <row r="68" spans="1:550" s="11" customFormat="1" ht="15.75" hidden="1" customHeight="1" outlineLevel="1" x14ac:dyDescent="0.25">
      <c r="A68" s="244"/>
      <c r="B68" s="246"/>
      <c r="C68" s="230"/>
      <c r="D68" s="13"/>
      <c r="E68" s="4"/>
      <c r="F68" s="13">
        <v>0</v>
      </c>
      <c r="G68" s="14">
        <f t="shared" si="1"/>
        <v>0</v>
      </c>
      <c r="H68" s="231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</row>
    <row r="69" spans="1:550" s="11" customFormat="1" ht="15.75" hidden="1" customHeight="1" outlineLevel="1" x14ac:dyDescent="0.25">
      <c r="A69" s="244"/>
      <c r="B69" s="247"/>
      <c r="C69" s="230"/>
      <c r="D69" s="13"/>
      <c r="E69" s="4"/>
      <c r="F69" s="13">
        <v>0</v>
      </c>
      <c r="G69" s="14">
        <f t="shared" si="1"/>
        <v>0</v>
      </c>
      <c r="H69" s="231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</row>
    <row r="70" spans="1:550" ht="28.5" customHeight="1" collapsed="1" x14ac:dyDescent="0.25">
      <c r="A70" s="37" t="s">
        <v>29</v>
      </c>
      <c r="B70" s="50" t="s">
        <v>28</v>
      </c>
      <c r="C70" s="51"/>
      <c r="D70" s="40"/>
      <c r="E70" s="40"/>
      <c r="F70" s="40"/>
      <c r="G70" s="40"/>
      <c r="H70" s="41">
        <f>SUBTOTAL(9,H71:H136)</f>
        <v>0</v>
      </c>
    </row>
    <row r="71" spans="1:550" ht="39.75" customHeight="1" x14ac:dyDescent="0.25">
      <c r="A71" s="52" t="s">
        <v>49</v>
      </c>
      <c r="B71" s="47" t="s">
        <v>48</v>
      </c>
      <c r="C71" s="53"/>
      <c r="D71" s="54"/>
      <c r="E71" s="54"/>
      <c r="F71" s="54"/>
      <c r="G71" s="54"/>
      <c r="H71" s="44">
        <f>SUBTOTAL(9,H73:H104)</f>
        <v>0</v>
      </c>
    </row>
    <row r="72" spans="1:550" s="9" customFormat="1" ht="62.25" hidden="1" customHeight="1" outlineLevel="2" x14ac:dyDescent="0.25">
      <c r="A72" s="31"/>
      <c r="B72" s="45"/>
      <c r="C72" s="45" t="s">
        <v>139</v>
      </c>
      <c r="D72" s="32" t="s">
        <v>146</v>
      </c>
      <c r="E72" s="32" t="s">
        <v>147</v>
      </c>
      <c r="F72" s="32" t="s">
        <v>89</v>
      </c>
      <c r="G72" s="32" t="s">
        <v>88</v>
      </c>
      <c r="H72" s="33" t="s">
        <v>135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</row>
    <row r="73" spans="1:550" s="11" customFormat="1" ht="35.25" hidden="1" customHeight="1" outlineLevel="2" x14ac:dyDescent="0.25">
      <c r="A73" s="226" t="str">
        <f>+A71</f>
        <v>2.1</v>
      </c>
      <c r="B73" s="245" t="str">
        <f>+B71</f>
        <v>Непрекъснати дейности за връзки с обществеността</v>
      </c>
      <c r="C73" s="230" t="s">
        <v>140</v>
      </c>
      <c r="D73" s="13"/>
      <c r="E73" s="4"/>
      <c r="F73" s="13">
        <v>0</v>
      </c>
      <c r="G73" s="14">
        <f t="shared" ref="G73:G104" si="2">F73*$H$2</f>
        <v>0</v>
      </c>
      <c r="H73" s="231">
        <f>SUM(G73:G84)</f>
        <v>0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</row>
    <row r="74" spans="1:550" s="11" customFormat="1" ht="15.75" hidden="1" customHeight="1" outlineLevel="2" x14ac:dyDescent="0.25">
      <c r="A74" s="227"/>
      <c r="B74" s="246"/>
      <c r="C74" s="230"/>
      <c r="D74" s="13"/>
      <c r="E74" s="4"/>
      <c r="F74" s="13">
        <v>0</v>
      </c>
      <c r="G74" s="14">
        <f t="shared" si="2"/>
        <v>0</v>
      </c>
      <c r="H74" s="231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</row>
    <row r="75" spans="1:550" s="11" customFormat="1" ht="15.75" hidden="1" customHeight="1" outlineLevel="2" x14ac:dyDescent="0.25">
      <c r="A75" s="227"/>
      <c r="B75" s="246"/>
      <c r="C75" s="230"/>
      <c r="D75" s="13"/>
      <c r="E75" s="4"/>
      <c r="F75" s="13">
        <v>0</v>
      </c>
      <c r="G75" s="14">
        <f t="shared" si="2"/>
        <v>0</v>
      </c>
      <c r="H75" s="231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</row>
    <row r="76" spans="1:550" s="11" customFormat="1" ht="15.75" hidden="1" customHeight="1" outlineLevel="2" x14ac:dyDescent="0.25">
      <c r="A76" s="227"/>
      <c r="B76" s="246"/>
      <c r="C76" s="230"/>
      <c r="D76" s="13"/>
      <c r="E76" s="4"/>
      <c r="F76" s="13">
        <v>0</v>
      </c>
      <c r="G76" s="14">
        <f t="shared" si="2"/>
        <v>0</v>
      </c>
      <c r="H76" s="231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</row>
    <row r="77" spans="1:550" s="11" customFormat="1" ht="15.75" hidden="1" customHeight="1" outlineLevel="2" x14ac:dyDescent="0.25">
      <c r="A77" s="227"/>
      <c r="B77" s="246"/>
      <c r="C77" s="230"/>
      <c r="D77" s="13"/>
      <c r="E77" s="4"/>
      <c r="F77" s="13">
        <v>0</v>
      </c>
      <c r="G77" s="14">
        <f t="shared" si="2"/>
        <v>0</v>
      </c>
      <c r="H77" s="231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</row>
    <row r="78" spans="1:550" s="11" customFormat="1" ht="15.75" hidden="1" customHeight="1" outlineLevel="2" x14ac:dyDescent="0.25">
      <c r="A78" s="227"/>
      <c r="B78" s="246"/>
      <c r="C78" s="230"/>
      <c r="D78" s="13"/>
      <c r="E78" s="4"/>
      <c r="F78" s="13">
        <v>0</v>
      </c>
      <c r="G78" s="14">
        <f t="shared" si="2"/>
        <v>0</v>
      </c>
      <c r="H78" s="231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</row>
    <row r="79" spans="1:550" s="11" customFormat="1" ht="15.75" hidden="1" customHeight="1" outlineLevel="2" x14ac:dyDescent="0.25">
      <c r="A79" s="227"/>
      <c r="B79" s="246"/>
      <c r="C79" s="230"/>
      <c r="D79" s="13"/>
      <c r="E79" s="4"/>
      <c r="F79" s="13">
        <v>0</v>
      </c>
      <c r="G79" s="14">
        <f t="shared" si="2"/>
        <v>0</v>
      </c>
      <c r="H79" s="231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</row>
    <row r="80" spans="1:550" s="11" customFormat="1" ht="15.75" hidden="1" customHeight="1" outlineLevel="2" x14ac:dyDescent="0.25">
      <c r="A80" s="227"/>
      <c r="B80" s="246"/>
      <c r="C80" s="230"/>
      <c r="D80" s="13"/>
      <c r="E80" s="4"/>
      <c r="F80" s="13">
        <v>0</v>
      </c>
      <c r="G80" s="14">
        <f t="shared" si="2"/>
        <v>0</v>
      </c>
      <c r="H80" s="231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</row>
    <row r="81" spans="1:550" s="11" customFormat="1" ht="15.75" hidden="1" customHeight="1" outlineLevel="2" x14ac:dyDescent="0.25">
      <c r="A81" s="227"/>
      <c r="B81" s="246"/>
      <c r="C81" s="230"/>
      <c r="D81" s="13"/>
      <c r="E81" s="4"/>
      <c r="F81" s="13">
        <v>0</v>
      </c>
      <c r="G81" s="14">
        <f t="shared" si="2"/>
        <v>0</v>
      </c>
      <c r="H81" s="231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</row>
    <row r="82" spans="1:550" s="11" customFormat="1" ht="15.75" hidden="1" customHeight="1" outlineLevel="2" x14ac:dyDescent="0.25">
      <c r="A82" s="227"/>
      <c r="B82" s="246"/>
      <c r="C82" s="230"/>
      <c r="D82" s="13"/>
      <c r="E82" s="4"/>
      <c r="F82" s="13">
        <v>0</v>
      </c>
      <c r="G82" s="14">
        <f t="shared" si="2"/>
        <v>0</v>
      </c>
      <c r="H82" s="231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</row>
    <row r="83" spans="1:550" s="11" customFormat="1" ht="15.75" hidden="1" customHeight="1" outlineLevel="2" x14ac:dyDescent="0.25">
      <c r="A83" s="227"/>
      <c r="B83" s="246"/>
      <c r="C83" s="230"/>
      <c r="D83" s="13"/>
      <c r="E83" s="4"/>
      <c r="F83" s="13">
        <v>0</v>
      </c>
      <c r="G83" s="14">
        <f t="shared" si="2"/>
        <v>0</v>
      </c>
      <c r="H83" s="231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</row>
    <row r="84" spans="1:550" s="11" customFormat="1" ht="15.75" hidden="1" customHeight="1" outlineLevel="2" x14ac:dyDescent="0.25">
      <c r="A84" s="228"/>
      <c r="B84" s="247"/>
      <c r="C84" s="230"/>
      <c r="D84" s="13"/>
      <c r="E84" s="4"/>
      <c r="F84" s="13">
        <v>0</v>
      </c>
      <c r="G84" s="14">
        <f t="shared" si="2"/>
        <v>0</v>
      </c>
      <c r="H84" s="231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</row>
    <row r="85" spans="1:550" s="11" customFormat="1" ht="15.75" hidden="1" customHeight="1" outlineLevel="2" x14ac:dyDescent="0.25">
      <c r="A85" s="226" t="s">
        <v>49</v>
      </c>
      <c r="B85" s="245" t="str">
        <f>+B71</f>
        <v>Непрекъснати дейности за връзки с обществеността</v>
      </c>
      <c r="C85" s="230" t="s">
        <v>141</v>
      </c>
      <c r="D85" s="13"/>
      <c r="E85" s="4"/>
      <c r="F85" s="13">
        <v>0</v>
      </c>
      <c r="G85" s="14">
        <f t="shared" si="2"/>
        <v>0</v>
      </c>
      <c r="H85" s="231">
        <f>SUM(G85:G94)</f>
        <v>0</v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</row>
    <row r="86" spans="1:550" s="11" customFormat="1" ht="15.75" hidden="1" customHeight="1" outlineLevel="2" x14ac:dyDescent="0.25">
      <c r="A86" s="227"/>
      <c r="B86" s="246"/>
      <c r="C86" s="230"/>
      <c r="D86" s="13"/>
      <c r="E86" s="4"/>
      <c r="F86" s="13">
        <v>0</v>
      </c>
      <c r="G86" s="14">
        <f t="shared" si="2"/>
        <v>0</v>
      </c>
      <c r="H86" s="231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</row>
    <row r="87" spans="1:550" s="11" customFormat="1" ht="15.75" hidden="1" customHeight="1" outlineLevel="2" x14ac:dyDescent="0.25">
      <c r="A87" s="227"/>
      <c r="B87" s="246"/>
      <c r="C87" s="230"/>
      <c r="D87" s="13"/>
      <c r="E87" s="4"/>
      <c r="F87" s="13">
        <v>0</v>
      </c>
      <c r="G87" s="14">
        <f t="shared" si="2"/>
        <v>0</v>
      </c>
      <c r="H87" s="231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</row>
    <row r="88" spans="1:550" s="11" customFormat="1" ht="15.75" hidden="1" customHeight="1" outlineLevel="2" x14ac:dyDescent="0.25">
      <c r="A88" s="227"/>
      <c r="B88" s="246"/>
      <c r="C88" s="230"/>
      <c r="D88" s="13"/>
      <c r="E88" s="4"/>
      <c r="F88" s="13">
        <v>0</v>
      </c>
      <c r="G88" s="14">
        <f t="shared" si="2"/>
        <v>0</v>
      </c>
      <c r="H88" s="231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</row>
    <row r="89" spans="1:550" s="11" customFormat="1" ht="15.75" hidden="1" customHeight="1" outlineLevel="2" x14ac:dyDescent="0.25">
      <c r="A89" s="227"/>
      <c r="B89" s="246"/>
      <c r="C89" s="230"/>
      <c r="D89" s="13"/>
      <c r="E89" s="4"/>
      <c r="F89" s="13">
        <v>0</v>
      </c>
      <c r="G89" s="14">
        <f t="shared" si="2"/>
        <v>0</v>
      </c>
      <c r="H89" s="231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</row>
    <row r="90" spans="1:550" s="11" customFormat="1" ht="15.75" hidden="1" customHeight="1" outlineLevel="2" x14ac:dyDescent="0.25">
      <c r="A90" s="227"/>
      <c r="B90" s="246"/>
      <c r="C90" s="230"/>
      <c r="D90" s="13"/>
      <c r="E90" s="4"/>
      <c r="F90" s="13">
        <v>0</v>
      </c>
      <c r="G90" s="14">
        <f t="shared" si="2"/>
        <v>0</v>
      </c>
      <c r="H90" s="231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</row>
    <row r="91" spans="1:550" s="11" customFormat="1" ht="15.75" hidden="1" customHeight="1" outlineLevel="2" x14ac:dyDescent="0.25">
      <c r="A91" s="227"/>
      <c r="B91" s="246"/>
      <c r="C91" s="230"/>
      <c r="D91" s="13"/>
      <c r="E91" s="4"/>
      <c r="F91" s="13">
        <v>0</v>
      </c>
      <c r="G91" s="14">
        <f t="shared" si="2"/>
        <v>0</v>
      </c>
      <c r="H91" s="231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</row>
    <row r="92" spans="1:550" s="11" customFormat="1" ht="15.75" hidden="1" customHeight="1" outlineLevel="2" x14ac:dyDescent="0.25">
      <c r="A92" s="227"/>
      <c r="B92" s="246"/>
      <c r="C92" s="230"/>
      <c r="D92" s="13"/>
      <c r="E92" s="4"/>
      <c r="F92" s="13">
        <v>0</v>
      </c>
      <c r="G92" s="14">
        <f t="shared" si="2"/>
        <v>0</v>
      </c>
      <c r="H92" s="231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</row>
    <row r="93" spans="1:550" s="11" customFormat="1" ht="15.75" hidden="1" customHeight="1" outlineLevel="2" x14ac:dyDescent="0.25">
      <c r="A93" s="227"/>
      <c r="B93" s="246"/>
      <c r="C93" s="230"/>
      <c r="D93" s="13"/>
      <c r="E93" s="4"/>
      <c r="F93" s="13">
        <v>0</v>
      </c>
      <c r="G93" s="14">
        <f t="shared" si="2"/>
        <v>0</v>
      </c>
      <c r="H93" s="231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</row>
    <row r="94" spans="1:550" s="11" customFormat="1" ht="15.75" hidden="1" customHeight="1" outlineLevel="2" x14ac:dyDescent="0.25">
      <c r="A94" s="228"/>
      <c r="B94" s="247"/>
      <c r="C94" s="230"/>
      <c r="D94" s="13"/>
      <c r="E94" s="4"/>
      <c r="F94" s="13">
        <v>0</v>
      </c>
      <c r="G94" s="14">
        <f t="shared" si="2"/>
        <v>0</v>
      </c>
      <c r="H94" s="231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</row>
    <row r="95" spans="1:550" s="11" customFormat="1" ht="15.75" hidden="1" customHeight="1" outlineLevel="2" x14ac:dyDescent="0.25">
      <c r="A95" s="226" t="s">
        <v>49</v>
      </c>
      <c r="B95" s="245" t="str">
        <f>+B73</f>
        <v>Непрекъснати дейности за връзки с обществеността</v>
      </c>
      <c r="C95" s="230" t="s">
        <v>142</v>
      </c>
      <c r="D95" s="13"/>
      <c r="E95" s="4"/>
      <c r="F95" s="13">
        <v>0</v>
      </c>
      <c r="G95" s="14">
        <f t="shared" si="2"/>
        <v>0</v>
      </c>
      <c r="H95" s="231">
        <f>SUM(G95:G104)</f>
        <v>0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</row>
    <row r="96" spans="1:550" s="11" customFormat="1" ht="15.75" hidden="1" customHeight="1" outlineLevel="2" x14ac:dyDescent="0.25">
      <c r="A96" s="227"/>
      <c r="B96" s="246"/>
      <c r="C96" s="230"/>
      <c r="D96" s="13"/>
      <c r="E96" s="4"/>
      <c r="F96" s="13">
        <v>0</v>
      </c>
      <c r="G96" s="14">
        <f t="shared" si="2"/>
        <v>0</v>
      </c>
      <c r="H96" s="231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</row>
    <row r="97" spans="1:550" s="11" customFormat="1" ht="15.75" hidden="1" customHeight="1" outlineLevel="2" x14ac:dyDescent="0.25">
      <c r="A97" s="227"/>
      <c r="B97" s="246"/>
      <c r="C97" s="230"/>
      <c r="D97" s="13"/>
      <c r="E97" s="4"/>
      <c r="F97" s="13">
        <v>0</v>
      </c>
      <c r="G97" s="14">
        <f t="shared" si="2"/>
        <v>0</v>
      </c>
      <c r="H97" s="231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</row>
    <row r="98" spans="1:550" s="11" customFormat="1" ht="15.75" hidden="1" customHeight="1" outlineLevel="2" x14ac:dyDescent="0.25">
      <c r="A98" s="227"/>
      <c r="B98" s="246"/>
      <c r="C98" s="230"/>
      <c r="D98" s="13"/>
      <c r="E98" s="4"/>
      <c r="F98" s="13">
        <v>0</v>
      </c>
      <c r="G98" s="14">
        <f t="shared" si="2"/>
        <v>0</v>
      </c>
      <c r="H98" s="231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</row>
    <row r="99" spans="1:550" s="11" customFormat="1" ht="15.75" hidden="1" customHeight="1" outlineLevel="2" x14ac:dyDescent="0.25">
      <c r="A99" s="227"/>
      <c r="B99" s="246"/>
      <c r="C99" s="230"/>
      <c r="D99" s="13"/>
      <c r="E99" s="4"/>
      <c r="F99" s="13">
        <v>0</v>
      </c>
      <c r="G99" s="14">
        <f t="shared" si="2"/>
        <v>0</v>
      </c>
      <c r="H99" s="231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</row>
    <row r="100" spans="1:550" s="11" customFormat="1" ht="15.75" hidden="1" customHeight="1" outlineLevel="2" x14ac:dyDescent="0.25">
      <c r="A100" s="227"/>
      <c r="B100" s="246"/>
      <c r="C100" s="230"/>
      <c r="D100" s="13"/>
      <c r="E100" s="4"/>
      <c r="F100" s="13">
        <v>0</v>
      </c>
      <c r="G100" s="14">
        <f t="shared" si="2"/>
        <v>0</v>
      </c>
      <c r="H100" s="231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</row>
    <row r="101" spans="1:550" s="11" customFormat="1" ht="15.75" hidden="1" customHeight="1" outlineLevel="2" x14ac:dyDescent="0.25">
      <c r="A101" s="227"/>
      <c r="B101" s="246"/>
      <c r="C101" s="230"/>
      <c r="D101" s="13"/>
      <c r="E101" s="4"/>
      <c r="F101" s="13">
        <v>0</v>
      </c>
      <c r="G101" s="14">
        <f t="shared" si="2"/>
        <v>0</v>
      </c>
      <c r="H101" s="231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</row>
    <row r="102" spans="1:550" s="11" customFormat="1" ht="15.75" hidden="1" customHeight="1" outlineLevel="2" x14ac:dyDescent="0.25">
      <c r="A102" s="227"/>
      <c r="B102" s="246"/>
      <c r="C102" s="230"/>
      <c r="D102" s="13"/>
      <c r="E102" s="4"/>
      <c r="F102" s="13">
        <v>0</v>
      </c>
      <c r="G102" s="14">
        <f t="shared" si="2"/>
        <v>0</v>
      </c>
      <c r="H102" s="231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</row>
    <row r="103" spans="1:550" s="11" customFormat="1" ht="15.75" hidden="1" customHeight="1" outlineLevel="2" x14ac:dyDescent="0.25">
      <c r="A103" s="227"/>
      <c r="B103" s="246"/>
      <c r="C103" s="230"/>
      <c r="D103" s="13"/>
      <c r="E103" s="4"/>
      <c r="F103" s="13">
        <v>0</v>
      </c>
      <c r="G103" s="14">
        <f t="shared" si="2"/>
        <v>0</v>
      </c>
      <c r="H103" s="231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</row>
    <row r="104" spans="1:550" s="11" customFormat="1" ht="15.75" hidden="1" customHeight="1" outlineLevel="2" x14ac:dyDescent="0.25">
      <c r="A104" s="228"/>
      <c r="B104" s="247"/>
      <c r="C104" s="230"/>
      <c r="D104" s="13"/>
      <c r="E104" s="4"/>
      <c r="F104" s="13">
        <v>0</v>
      </c>
      <c r="G104" s="14">
        <f t="shared" si="2"/>
        <v>0</v>
      </c>
      <c r="H104" s="231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</row>
    <row r="105" spans="1:550" ht="33" customHeight="1" collapsed="1" x14ac:dyDescent="0.25">
      <c r="A105" s="52" t="s">
        <v>50</v>
      </c>
      <c r="B105" s="55" t="s">
        <v>148</v>
      </c>
      <c r="C105" s="56"/>
      <c r="D105" s="57"/>
      <c r="E105" s="57"/>
      <c r="F105" s="57"/>
      <c r="G105" s="57"/>
      <c r="H105" s="44">
        <f>SUBTOTAL(9,H107:H135)</f>
        <v>0</v>
      </c>
    </row>
    <row r="106" spans="1:550" s="9" customFormat="1" ht="62.25" hidden="1" customHeight="1" outlineLevel="1" x14ac:dyDescent="0.25">
      <c r="A106" s="31"/>
      <c r="B106" s="32"/>
      <c r="C106" s="45" t="s">
        <v>139</v>
      </c>
      <c r="D106" s="32" t="s">
        <v>146</v>
      </c>
      <c r="E106" s="32" t="s">
        <v>147</v>
      </c>
      <c r="F106" s="32" t="s">
        <v>89</v>
      </c>
      <c r="G106" s="32" t="s">
        <v>88</v>
      </c>
      <c r="H106" s="33" t="s">
        <v>135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</row>
    <row r="107" spans="1:550" s="11" customFormat="1" ht="35.25" hidden="1" customHeight="1" outlineLevel="1" x14ac:dyDescent="0.25">
      <c r="A107" s="226" t="str">
        <f>+A105</f>
        <v>2.2</v>
      </c>
      <c r="B107" s="229" t="str">
        <f>+B105</f>
        <v>Медийни събития</v>
      </c>
      <c r="C107" s="251" t="s">
        <v>143</v>
      </c>
      <c r="D107" s="13"/>
      <c r="E107" s="4"/>
      <c r="F107" s="13">
        <v>0</v>
      </c>
      <c r="G107" s="14">
        <f t="shared" ref="G107:G136" si="3">F107*$H$2</f>
        <v>0</v>
      </c>
      <c r="H107" s="231">
        <f>SUM(G107:G116)</f>
        <v>0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</row>
    <row r="108" spans="1:550" s="11" customFormat="1" ht="15.75" hidden="1" customHeight="1" outlineLevel="1" x14ac:dyDescent="0.25">
      <c r="A108" s="227"/>
      <c r="B108" s="229"/>
      <c r="C108" s="252"/>
      <c r="D108" s="13"/>
      <c r="E108" s="4"/>
      <c r="F108" s="13">
        <v>0</v>
      </c>
      <c r="G108" s="14">
        <f t="shared" si="3"/>
        <v>0</v>
      </c>
      <c r="H108" s="231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</row>
    <row r="109" spans="1:550" s="11" customFormat="1" ht="15.75" hidden="1" customHeight="1" outlineLevel="1" x14ac:dyDescent="0.25">
      <c r="A109" s="227"/>
      <c r="B109" s="229"/>
      <c r="C109" s="252"/>
      <c r="D109" s="13"/>
      <c r="E109" s="4"/>
      <c r="F109" s="13">
        <v>0</v>
      </c>
      <c r="G109" s="14">
        <f t="shared" si="3"/>
        <v>0</v>
      </c>
      <c r="H109" s="231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</row>
    <row r="110" spans="1:550" s="11" customFormat="1" ht="15.75" hidden="1" customHeight="1" outlineLevel="1" x14ac:dyDescent="0.25">
      <c r="A110" s="227"/>
      <c r="B110" s="229"/>
      <c r="C110" s="252"/>
      <c r="D110" s="13"/>
      <c r="E110" s="4"/>
      <c r="F110" s="13">
        <v>0</v>
      </c>
      <c r="G110" s="14">
        <f t="shared" si="3"/>
        <v>0</v>
      </c>
      <c r="H110" s="231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</row>
    <row r="111" spans="1:550" s="11" customFormat="1" ht="15.75" hidden="1" customHeight="1" outlineLevel="1" x14ac:dyDescent="0.25">
      <c r="A111" s="227"/>
      <c r="B111" s="229"/>
      <c r="C111" s="252"/>
      <c r="D111" s="13"/>
      <c r="E111" s="4"/>
      <c r="F111" s="13">
        <v>0</v>
      </c>
      <c r="G111" s="14">
        <f t="shared" si="3"/>
        <v>0</v>
      </c>
      <c r="H111" s="231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</row>
    <row r="112" spans="1:550" s="11" customFormat="1" ht="15.75" hidden="1" customHeight="1" outlineLevel="1" x14ac:dyDescent="0.25">
      <c r="A112" s="227"/>
      <c r="B112" s="229"/>
      <c r="C112" s="252"/>
      <c r="D112" s="13"/>
      <c r="E112" s="4"/>
      <c r="F112" s="13">
        <v>0</v>
      </c>
      <c r="G112" s="14">
        <f t="shared" si="3"/>
        <v>0</v>
      </c>
      <c r="H112" s="231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</row>
    <row r="113" spans="1:550" s="11" customFormat="1" ht="15.75" hidden="1" customHeight="1" outlineLevel="1" x14ac:dyDescent="0.25">
      <c r="A113" s="227"/>
      <c r="B113" s="229"/>
      <c r="C113" s="252"/>
      <c r="D113" s="13"/>
      <c r="E113" s="4"/>
      <c r="F113" s="13">
        <v>0</v>
      </c>
      <c r="G113" s="14">
        <f t="shared" si="3"/>
        <v>0</v>
      </c>
      <c r="H113" s="231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</row>
    <row r="114" spans="1:550" s="11" customFormat="1" ht="15.75" hidden="1" customHeight="1" outlineLevel="1" x14ac:dyDescent="0.25">
      <c r="A114" s="227"/>
      <c r="B114" s="229"/>
      <c r="C114" s="252"/>
      <c r="D114" s="13"/>
      <c r="E114" s="4"/>
      <c r="F114" s="13">
        <v>0</v>
      </c>
      <c r="G114" s="14">
        <f t="shared" si="3"/>
        <v>0</v>
      </c>
      <c r="H114" s="231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</row>
    <row r="115" spans="1:550" s="11" customFormat="1" ht="15.75" hidden="1" customHeight="1" outlineLevel="1" x14ac:dyDescent="0.25">
      <c r="A115" s="227"/>
      <c r="B115" s="229"/>
      <c r="C115" s="252"/>
      <c r="D115" s="13"/>
      <c r="E115" s="4"/>
      <c r="F115" s="13">
        <v>0</v>
      </c>
      <c r="G115" s="14">
        <f t="shared" si="3"/>
        <v>0</v>
      </c>
      <c r="H115" s="231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</row>
    <row r="116" spans="1:550" s="11" customFormat="1" ht="15.75" hidden="1" customHeight="1" outlineLevel="1" x14ac:dyDescent="0.25">
      <c r="A116" s="228"/>
      <c r="B116" s="229"/>
      <c r="C116" s="253"/>
      <c r="D116" s="13"/>
      <c r="E116" s="4"/>
      <c r="F116" s="13">
        <v>0</v>
      </c>
      <c r="G116" s="14">
        <f t="shared" si="3"/>
        <v>0</v>
      </c>
      <c r="H116" s="231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</row>
    <row r="117" spans="1:550" s="11" customFormat="1" ht="15.75" hidden="1" customHeight="1" outlineLevel="1" x14ac:dyDescent="0.25">
      <c r="A117" s="226" t="s">
        <v>50</v>
      </c>
      <c r="B117" s="229" t="str">
        <f>+B105</f>
        <v>Медийни събития</v>
      </c>
      <c r="C117" s="251" t="s">
        <v>144</v>
      </c>
      <c r="D117" s="13"/>
      <c r="E117" s="4"/>
      <c r="F117" s="13">
        <v>0</v>
      </c>
      <c r="G117" s="14">
        <f t="shared" si="3"/>
        <v>0</v>
      </c>
      <c r="H117" s="231">
        <f>SUM(G117:G126)</f>
        <v>0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</row>
    <row r="118" spans="1:550" s="11" customFormat="1" ht="15.75" hidden="1" customHeight="1" outlineLevel="1" x14ac:dyDescent="0.25">
      <c r="A118" s="227"/>
      <c r="B118" s="229"/>
      <c r="C118" s="252"/>
      <c r="D118" s="13"/>
      <c r="E118" s="4"/>
      <c r="F118" s="13">
        <v>0</v>
      </c>
      <c r="G118" s="14">
        <f t="shared" si="3"/>
        <v>0</v>
      </c>
      <c r="H118" s="231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</row>
    <row r="119" spans="1:550" s="11" customFormat="1" ht="15.75" hidden="1" customHeight="1" outlineLevel="1" x14ac:dyDescent="0.25">
      <c r="A119" s="227"/>
      <c r="B119" s="229"/>
      <c r="C119" s="252"/>
      <c r="D119" s="13"/>
      <c r="E119" s="4"/>
      <c r="F119" s="13">
        <v>0</v>
      </c>
      <c r="G119" s="14">
        <f t="shared" si="3"/>
        <v>0</v>
      </c>
      <c r="H119" s="231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</row>
    <row r="120" spans="1:550" s="11" customFormat="1" ht="15.75" hidden="1" customHeight="1" outlineLevel="1" x14ac:dyDescent="0.25">
      <c r="A120" s="227"/>
      <c r="B120" s="229"/>
      <c r="C120" s="252"/>
      <c r="D120" s="13"/>
      <c r="E120" s="4"/>
      <c r="F120" s="13">
        <v>0</v>
      </c>
      <c r="G120" s="14">
        <f t="shared" si="3"/>
        <v>0</v>
      </c>
      <c r="H120" s="231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</row>
    <row r="121" spans="1:550" s="11" customFormat="1" ht="15.75" hidden="1" customHeight="1" outlineLevel="1" x14ac:dyDescent="0.25">
      <c r="A121" s="227"/>
      <c r="B121" s="229"/>
      <c r="C121" s="252"/>
      <c r="D121" s="13"/>
      <c r="E121" s="4"/>
      <c r="F121" s="13">
        <v>0</v>
      </c>
      <c r="G121" s="14">
        <f t="shared" si="3"/>
        <v>0</v>
      </c>
      <c r="H121" s="231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</row>
    <row r="122" spans="1:550" s="11" customFormat="1" ht="15.75" hidden="1" customHeight="1" outlineLevel="1" x14ac:dyDescent="0.25">
      <c r="A122" s="227"/>
      <c r="B122" s="229"/>
      <c r="C122" s="252"/>
      <c r="D122" s="13"/>
      <c r="E122" s="4"/>
      <c r="F122" s="13">
        <v>0</v>
      </c>
      <c r="G122" s="14">
        <f t="shared" si="3"/>
        <v>0</v>
      </c>
      <c r="H122" s="231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</row>
    <row r="123" spans="1:550" s="11" customFormat="1" ht="15.75" hidden="1" customHeight="1" outlineLevel="1" x14ac:dyDescent="0.25">
      <c r="A123" s="227"/>
      <c r="B123" s="229"/>
      <c r="C123" s="252"/>
      <c r="D123" s="13"/>
      <c r="E123" s="4"/>
      <c r="F123" s="13">
        <v>0</v>
      </c>
      <c r="G123" s="14">
        <f t="shared" si="3"/>
        <v>0</v>
      </c>
      <c r="H123" s="231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</row>
    <row r="124" spans="1:550" s="11" customFormat="1" ht="15.75" hidden="1" customHeight="1" outlineLevel="1" x14ac:dyDescent="0.25">
      <c r="A124" s="227"/>
      <c r="B124" s="229"/>
      <c r="C124" s="252"/>
      <c r="D124" s="13"/>
      <c r="E124" s="4"/>
      <c r="F124" s="13">
        <v>0</v>
      </c>
      <c r="G124" s="14">
        <f t="shared" si="3"/>
        <v>0</v>
      </c>
      <c r="H124" s="231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</row>
    <row r="125" spans="1:550" s="11" customFormat="1" ht="15.75" hidden="1" customHeight="1" outlineLevel="1" x14ac:dyDescent="0.25">
      <c r="A125" s="227"/>
      <c r="B125" s="229"/>
      <c r="C125" s="252"/>
      <c r="D125" s="13"/>
      <c r="E125" s="4"/>
      <c r="F125" s="13">
        <v>0</v>
      </c>
      <c r="G125" s="14">
        <f t="shared" si="3"/>
        <v>0</v>
      </c>
      <c r="H125" s="231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</row>
    <row r="126" spans="1:550" s="11" customFormat="1" ht="15.75" hidden="1" customHeight="1" outlineLevel="1" x14ac:dyDescent="0.25">
      <c r="A126" s="228"/>
      <c r="B126" s="229"/>
      <c r="C126" s="253"/>
      <c r="D126" s="13"/>
      <c r="E126" s="4"/>
      <c r="F126" s="13">
        <v>0</v>
      </c>
      <c r="G126" s="14">
        <f t="shared" si="3"/>
        <v>0</v>
      </c>
      <c r="H126" s="231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</row>
    <row r="127" spans="1:550" s="11" customFormat="1" ht="15.75" hidden="1" customHeight="1" outlineLevel="1" x14ac:dyDescent="0.25">
      <c r="A127" s="226" t="s">
        <v>50</v>
      </c>
      <c r="B127" s="229" t="str">
        <f>+B107</f>
        <v>Медийни събития</v>
      </c>
      <c r="C127" s="251" t="s">
        <v>145</v>
      </c>
      <c r="D127" s="13"/>
      <c r="E127" s="4"/>
      <c r="F127" s="13">
        <v>0</v>
      </c>
      <c r="G127" s="14">
        <f t="shared" si="3"/>
        <v>0</v>
      </c>
      <c r="H127" s="231">
        <f>SUM(G127:G136)</f>
        <v>0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</row>
    <row r="128" spans="1:550" s="11" customFormat="1" ht="15.75" hidden="1" customHeight="1" outlineLevel="1" x14ac:dyDescent="0.25">
      <c r="A128" s="227"/>
      <c r="B128" s="229"/>
      <c r="C128" s="252"/>
      <c r="D128" s="13"/>
      <c r="E128" s="4"/>
      <c r="F128" s="13">
        <v>0</v>
      </c>
      <c r="G128" s="14">
        <f t="shared" si="3"/>
        <v>0</v>
      </c>
      <c r="H128" s="231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</row>
    <row r="129" spans="1:550" s="11" customFormat="1" ht="15.75" hidden="1" customHeight="1" outlineLevel="1" x14ac:dyDescent="0.25">
      <c r="A129" s="227"/>
      <c r="B129" s="229"/>
      <c r="C129" s="252"/>
      <c r="D129" s="13"/>
      <c r="E129" s="4"/>
      <c r="F129" s="13">
        <v>0</v>
      </c>
      <c r="G129" s="14">
        <f t="shared" si="3"/>
        <v>0</v>
      </c>
      <c r="H129" s="231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</row>
    <row r="130" spans="1:550" s="11" customFormat="1" ht="15.75" hidden="1" customHeight="1" outlineLevel="1" x14ac:dyDescent="0.25">
      <c r="A130" s="227"/>
      <c r="B130" s="229"/>
      <c r="C130" s="252"/>
      <c r="D130" s="13"/>
      <c r="E130" s="4"/>
      <c r="F130" s="13">
        <v>0</v>
      </c>
      <c r="G130" s="14">
        <f t="shared" si="3"/>
        <v>0</v>
      </c>
      <c r="H130" s="231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</row>
    <row r="131" spans="1:550" s="11" customFormat="1" ht="15.75" hidden="1" customHeight="1" outlineLevel="1" x14ac:dyDescent="0.25">
      <c r="A131" s="227"/>
      <c r="B131" s="229"/>
      <c r="C131" s="252"/>
      <c r="D131" s="13"/>
      <c r="E131" s="4"/>
      <c r="F131" s="13">
        <v>0</v>
      </c>
      <c r="G131" s="14">
        <f t="shared" si="3"/>
        <v>0</v>
      </c>
      <c r="H131" s="231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</row>
    <row r="132" spans="1:550" s="11" customFormat="1" ht="15.75" hidden="1" customHeight="1" outlineLevel="1" x14ac:dyDescent="0.25">
      <c r="A132" s="227"/>
      <c r="B132" s="229"/>
      <c r="C132" s="252"/>
      <c r="D132" s="13"/>
      <c r="E132" s="4"/>
      <c r="F132" s="13">
        <v>0</v>
      </c>
      <c r="G132" s="14">
        <f t="shared" si="3"/>
        <v>0</v>
      </c>
      <c r="H132" s="231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</row>
    <row r="133" spans="1:550" s="11" customFormat="1" ht="15.75" hidden="1" customHeight="1" outlineLevel="1" x14ac:dyDescent="0.25">
      <c r="A133" s="227"/>
      <c r="B133" s="229"/>
      <c r="C133" s="252"/>
      <c r="D133" s="13"/>
      <c r="E133" s="4"/>
      <c r="F133" s="13">
        <v>0</v>
      </c>
      <c r="G133" s="14">
        <f t="shared" si="3"/>
        <v>0</v>
      </c>
      <c r="H133" s="231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</row>
    <row r="134" spans="1:550" s="11" customFormat="1" ht="15.75" hidden="1" customHeight="1" outlineLevel="1" x14ac:dyDescent="0.25">
      <c r="A134" s="227"/>
      <c r="B134" s="229"/>
      <c r="C134" s="252"/>
      <c r="D134" s="13"/>
      <c r="E134" s="4"/>
      <c r="F134" s="13">
        <v>0</v>
      </c>
      <c r="G134" s="14">
        <f t="shared" si="3"/>
        <v>0</v>
      </c>
      <c r="H134" s="231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</row>
    <row r="135" spans="1:550" s="11" customFormat="1" ht="15.75" hidden="1" customHeight="1" outlineLevel="1" x14ac:dyDescent="0.25">
      <c r="A135" s="227"/>
      <c r="B135" s="229"/>
      <c r="C135" s="252"/>
      <c r="D135" s="13"/>
      <c r="E135" s="4"/>
      <c r="F135" s="13">
        <v>0</v>
      </c>
      <c r="G135" s="14">
        <f t="shared" si="3"/>
        <v>0</v>
      </c>
      <c r="H135" s="231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</row>
    <row r="136" spans="1:550" s="11" customFormat="1" ht="15.75" hidden="1" customHeight="1" outlineLevel="1" x14ac:dyDescent="0.25">
      <c r="A136" s="228"/>
      <c r="B136" s="229"/>
      <c r="C136" s="253"/>
      <c r="D136" s="13"/>
      <c r="E136" s="4"/>
      <c r="F136" s="13">
        <v>0</v>
      </c>
      <c r="G136" s="14">
        <f t="shared" si="3"/>
        <v>0</v>
      </c>
      <c r="H136" s="231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</row>
    <row r="137" spans="1:550" ht="28.5" customHeight="1" collapsed="1" x14ac:dyDescent="0.25">
      <c r="A137" s="37" t="s">
        <v>32</v>
      </c>
      <c r="B137" s="50" t="s">
        <v>149</v>
      </c>
      <c r="C137" s="51"/>
      <c r="D137" s="40"/>
      <c r="E137" s="40"/>
      <c r="F137" s="40"/>
      <c r="G137" s="40"/>
      <c r="H137" s="41">
        <f>SUBTOTAL(9,H138:H203)</f>
        <v>0</v>
      </c>
    </row>
    <row r="138" spans="1:550" ht="39.75" customHeight="1" x14ac:dyDescent="0.25">
      <c r="A138" s="52" t="s">
        <v>53</v>
      </c>
      <c r="B138" s="55" t="s">
        <v>33</v>
      </c>
      <c r="C138" s="53"/>
      <c r="D138" s="54"/>
      <c r="E138" s="54"/>
      <c r="F138" s="54"/>
      <c r="G138" s="54"/>
      <c r="H138" s="44">
        <f>SUBTOTAL(9,H140:H171)</f>
        <v>0</v>
      </c>
    </row>
    <row r="139" spans="1:550" s="9" customFormat="1" ht="62.25" hidden="1" customHeight="1" outlineLevel="2" x14ac:dyDescent="0.25">
      <c r="A139" s="31"/>
      <c r="B139" s="32"/>
      <c r="C139" s="45" t="s">
        <v>139</v>
      </c>
      <c r="D139" s="32" t="s">
        <v>146</v>
      </c>
      <c r="E139" s="32" t="s">
        <v>147</v>
      </c>
      <c r="F139" s="32" t="s">
        <v>89</v>
      </c>
      <c r="G139" s="32" t="s">
        <v>88</v>
      </c>
      <c r="H139" s="33" t="s">
        <v>135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  <c r="QE139" s="8"/>
      <c r="QF139" s="8"/>
      <c r="QG139" s="8"/>
      <c r="QH139" s="8"/>
      <c r="QI139" s="8"/>
      <c r="QJ139" s="8"/>
      <c r="QK139" s="8"/>
      <c r="QL139" s="8"/>
      <c r="QM139" s="8"/>
      <c r="QN139" s="8"/>
      <c r="QO139" s="8"/>
      <c r="QP139" s="8"/>
      <c r="QQ139" s="8"/>
      <c r="QR139" s="8"/>
      <c r="QS139" s="8"/>
      <c r="QT139" s="8"/>
      <c r="QU139" s="8"/>
      <c r="QV139" s="8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  <c r="RV139" s="8"/>
      <c r="RW139" s="8"/>
      <c r="RX139" s="8"/>
      <c r="RY139" s="8"/>
      <c r="RZ139" s="8"/>
      <c r="SA139" s="8"/>
      <c r="SB139" s="8"/>
      <c r="SC139" s="8"/>
      <c r="SD139" s="8"/>
      <c r="SE139" s="8"/>
      <c r="SF139" s="8"/>
      <c r="SG139" s="8"/>
      <c r="SH139" s="8"/>
      <c r="SI139" s="8"/>
      <c r="SJ139" s="8"/>
      <c r="SK139" s="8"/>
      <c r="SL139" s="8"/>
      <c r="SM139" s="8"/>
      <c r="SN139" s="8"/>
      <c r="SO139" s="8"/>
      <c r="SP139" s="8"/>
      <c r="SQ139" s="8"/>
      <c r="SR139" s="8"/>
      <c r="SS139" s="8"/>
      <c r="ST139" s="8"/>
      <c r="SU139" s="8"/>
      <c r="SV139" s="8"/>
      <c r="SW139" s="8"/>
      <c r="SX139" s="8"/>
      <c r="SY139" s="8"/>
      <c r="SZ139" s="8"/>
      <c r="TA139" s="8"/>
      <c r="TB139" s="8"/>
      <c r="TC139" s="8"/>
      <c r="TD139" s="8"/>
      <c r="TE139" s="8"/>
      <c r="TF139" s="8"/>
      <c r="TG139" s="8"/>
      <c r="TH139" s="8"/>
      <c r="TI139" s="8"/>
      <c r="TJ139" s="8"/>
      <c r="TK139" s="8"/>
      <c r="TL139" s="8"/>
      <c r="TM139" s="8"/>
      <c r="TN139" s="8"/>
      <c r="TO139" s="8"/>
      <c r="TP139" s="8"/>
      <c r="TQ139" s="8"/>
      <c r="TR139" s="8"/>
      <c r="TS139" s="8"/>
      <c r="TT139" s="8"/>
      <c r="TU139" s="8"/>
      <c r="TV139" s="8"/>
      <c r="TW139" s="8"/>
      <c r="TX139" s="8"/>
      <c r="TY139" s="8"/>
      <c r="TZ139" s="8"/>
      <c r="UA139" s="8"/>
      <c r="UB139" s="8"/>
      <c r="UC139" s="8"/>
      <c r="UD139" s="8"/>
    </row>
    <row r="140" spans="1:550" s="11" customFormat="1" ht="35.25" hidden="1" customHeight="1" outlineLevel="2" x14ac:dyDescent="0.25">
      <c r="A140" s="226" t="str">
        <f>+A138</f>
        <v>3.1</v>
      </c>
      <c r="B140" s="229" t="str">
        <f>+B138</f>
        <v>Създаване, актуализация и поддръжка на уебсайт</v>
      </c>
      <c r="C140" s="230" t="s">
        <v>140</v>
      </c>
      <c r="D140" s="13"/>
      <c r="E140" s="4"/>
      <c r="F140" s="13">
        <v>0</v>
      </c>
      <c r="G140" s="14">
        <f t="shared" ref="G140:G171" si="4">F140*$H$2</f>
        <v>0</v>
      </c>
      <c r="H140" s="231">
        <f>SUM(G140:G151)</f>
        <v>0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</row>
    <row r="141" spans="1:550" s="11" customFormat="1" ht="15.75" hidden="1" customHeight="1" outlineLevel="2" x14ac:dyDescent="0.25">
      <c r="A141" s="227"/>
      <c r="B141" s="229"/>
      <c r="C141" s="230"/>
      <c r="D141" s="13"/>
      <c r="E141" s="4"/>
      <c r="F141" s="13">
        <v>0</v>
      </c>
      <c r="G141" s="14">
        <f t="shared" si="4"/>
        <v>0</v>
      </c>
      <c r="H141" s="231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</row>
    <row r="142" spans="1:550" s="11" customFormat="1" ht="15.75" hidden="1" customHeight="1" outlineLevel="2" x14ac:dyDescent="0.25">
      <c r="A142" s="227"/>
      <c r="B142" s="229"/>
      <c r="C142" s="230"/>
      <c r="D142" s="13"/>
      <c r="E142" s="4"/>
      <c r="F142" s="13">
        <v>0</v>
      </c>
      <c r="G142" s="14">
        <f t="shared" si="4"/>
        <v>0</v>
      </c>
      <c r="H142" s="231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</row>
    <row r="143" spans="1:550" s="11" customFormat="1" ht="15.75" hidden="1" customHeight="1" outlineLevel="2" x14ac:dyDescent="0.25">
      <c r="A143" s="227"/>
      <c r="B143" s="229"/>
      <c r="C143" s="230"/>
      <c r="D143" s="13"/>
      <c r="E143" s="4"/>
      <c r="F143" s="13">
        <v>0</v>
      </c>
      <c r="G143" s="14">
        <f t="shared" si="4"/>
        <v>0</v>
      </c>
      <c r="H143" s="231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</row>
    <row r="144" spans="1:550" s="11" customFormat="1" ht="15.75" hidden="1" customHeight="1" outlineLevel="2" x14ac:dyDescent="0.25">
      <c r="A144" s="227"/>
      <c r="B144" s="229"/>
      <c r="C144" s="230"/>
      <c r="D144" s="13"/>
      <c r="E144" s="4"/>
      <c r="F144" s="13">
        <v>0</v>
      </c>
      <c r="G144" s="14">
        <f t="shared" si="4"/>
        <v>0</v>
      </c>
      <c r="H144" s="231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</row>
    <row r="145" spans="1:550" s="11" customFormat="1" ht="15.75" hidden="1" customHeight="1" outlineLevel="2" x14ac:dyDescent="0.25">
      <c r="A145" s="227"/>
      <c r="B145" s="229"/>
      <c r="C145" s="230"/>
      <c r="D145" s="13"/>
      <c r="E145" s="4"/>
      <c r="F145" s="13">
        <v>0</v>
      </c>
      <c r="G145" s="14">
        <f t="shared" si="4"/>
        <v>0</v>
      </c>
      <c r="H145" s="231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</row>
    <row r="146" spans="1:550" s="11" customFormat="1" ht="15.75" hidden="1" customHeight="1" outlineLevel="2" x14ac:dyDescent="0.25">
      <c r="A146" s="227"/>
      <c r="B146" s="229"/>
      <c r="C146" s="230"/>
      <c r="D146" s="13"/>
      <c r="E146" s="4"/>
      <c r="F146" s="13">
        <v>0</v>
      </c>
      <c r="G146" s="14">
        <f t="shared" si="4"/>
        <v>0</v>
      </c>
      <c r="H146" s="231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</row>
    <row r="147" spans="1:550" s="11" customFormat="1" ht="15.75" hidden="1" customHeight="1" outlineLevel="2" x14ac:dyDescent="0.25">
      <c r="A147" s="227"/>
      <c r="B147" s="229"/>
      <c r="C147" s="230"/>
      <c r="D147" s="13"/>
      <c r="E147" s="4"/>
      <c r="F147" s="13">
        <v>0</v>
      </c>
      <c r="G147" s="14">
        <f t="shared" si="4"/>
        <v>0</v>
      </c>
      <c r="H147" s="231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</row>
    <row r="148" spans="1:550" s="11" customFormat="1" ht="15.75" hidden="1" customHeight="1" outlineLevel="2" x14ac:dyDescent="0.25">
      <c r="A148" s="227"/>
      <c r="B148" s="229"/>
      <c r="C148" s="230"/>
      <c r="D148" s="13"/>
      <c r="E148" s="4"/>
      <c r="F148" s="13">
        <v>0</v>
      </c>
      <c r="G148" s="14">
        <f t="shared" si="4"/>
        <v>0</v>
      </c>
      <c r="H148" s="231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</row>
    <row r="149" spans="1:550" s="11" customFormat="1" ht="15.75" hidden="1" customHeight="1" outlineLevel="2" x14ac:dyDescent="0.25">
      <c r="A149" s="227"/>
      <c r="B149" s="229"/>
      <c r="C149" s="230"/>
      <c r="D149" s="13"/>
      <c r="E149" s="4"/>
      <c r="F149" s="13">
        <v>0</v>
      </c>
      <c r="G149" s="14">
        <f t="shared" si="4"/>
        <v>0</v>
      </c>
      <c r="H149" s="231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</row>
    <row r="150" spans="1:550" s="11" customFormat="1" ht="15.75" hidden="1" customHeight="1" outlineLevel="2" x14ac:dyDescent="0.25">
      <c r="A150" s="227"/>
      <c r="B150" s="229"/>
      <c r="C150" s="230"/>
      <c r="D150" s="13"/>
      <c r="E150" s="4"/>
      <c r="F150" s="13">
        <v>0</v>
      </c>
      <c r="G150" s="14">
        <f t="shared" si="4"/>
        <v>0</v>
      </c>
      <c r="H150" s="231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</row>
    <row r="151" spans="1:550" s="11" customFormat="1" ht="15.75" hidden="1" customHeight="1" outlineLevel="2" x14ac:dyDescent="0.25">
      <c r="A151" s="228"/>
      <c r="B151" s="229"/>
      <c r="C151" s="230"/>
      <c r="D151" s="13"/>
      <c r="E151" s="4"/>
      <c r="F151" s="13">
        <v>0</v>
      </c>
      <c r="G151" s="14">
        <f t="shared" si="4"/>
        <v>0</v>
      </c>
      <c r="H151" s="231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</row>
    <row r="152" spans="1:550" s="11" customFormat="1" ht="15.75" hidden="1" customHeight="1" outlineLevel="2" x14ac:dyDescent="0.25">
      <c r="A152" s="226" t="s">
        <v>53</v>
      </c>
      <c r="B152" s="229" t="str">
        <f>+B138</f>
        <v>Създаване, актуализация и поддръжка на уебсайт</v>
      </c>
      <c r="C152" s="230" t="s">
        <v>141</v>
      </c>
      <c r="D152" s="13"/>
      <c r="E152" s="4"/>
      <c r="F152" s="13">
        <v>0</v>
      </c>
      <c r="G152" s="14">
        <f t="shared" si="4"/>
        <v>0</v>
      </c>
      <c r="H152" s="231">
        <f>SUM(G152:G161)</f>
        <v>0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</row>
    <row r="153" spans="1:550" s="11" customFormat="1" ht="15.75" hidden="1" customHeight="1" outlineLevel="2" x14ac:dyDescent="0.25">
      <c r="A153" s="227"/>
      <c r="B153" s="229"/>
      <c r="C153" s="230"/>
      <c r="D153" s="13"/>
      <c r="E153" s="4"/>
      <c r="F153" s="13">
        <v>0</v>
      </c>
      <c r="G153" s="14">
        <f t="shared" si="4"/>
        <v>0</v>
      </c>
      <c r="H153" s="231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</row>
    <row r="154" spans="1:550" s="11" customFormat="1" ht="15.75" hidden="1" customHeight="1" outlineLevel="2" x14ac:dyDescent="0.25">
      <c r="A154" s="227"/>
      <c r="B154" s="229"/>
      <c r="C154" s="230"/>
      <c r="D154" s="13"/>
      <c r="E154" s="4"/>
      <c r="F154" s="13">
        <v>0</v>
      </c>
      <c r="G154" s="14">
        <f t="shared" si="4"/>
        <v>0</v>
      </c>
      <c r="H154" s="231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</row>
    <row r="155" spans="1:550" s="11" customFormat="1" ht="15.75" hidden="1" customHeight="1" outlineLevel="2" x14ac:dyDescent="0.25">
      <c r="A155" s="227"/>
      <c r="B155" s="229"/>
      <c r="C155" s="230"/>
      <c r="D155" s="13"/>
      <c r="E155" s="4"/>
      <c r="F155" s="13">
        <v>0</v>
      </c>
      <c r="G155" s="14">
        <f t="shared" si="4"/>
        <v>0</v>
      </c>
      <c r="H155" s="231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</row>
    <row r="156" spans="1:550" s="11" customFormat="1" ht="15.75" hidden="1" customHeight="1" outlineLevel="2" x14ac:dyDescent="0.25">
      <c r="A156" s="227"/>
      <c r="B156" s="229"/>
      <c r="C156" s="230"/>
      <c r="D156" s="13"/>
      <c r="E156" s="4"/>
      <c r="F156" s="13">
        <v>0</v>
      </c>
      <c r="G156" s="14">
        <f t="shared" si="4"/>
        <v>0</v>
      </c>
      <c r="H156" s="231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</row>
    <row r="157" spans="1:550" s="11" customFormat="1" ht="15.75" hidden="1" customHeight="1" outlineLevel="2" x14ac:dyDescent="0.25">
      <c r="A157" s="227"/>
      <c r="B157" s="229"/>
      <c r="C157" s="230"/>
      <c r="D157" s="13"/>
      <c r="E157" s="4"/>
      <c r="F157" s="13">
        <v>0</v>
      </c>
      <c r="G157" s="14">
        <f t="shared" si="4"/>
        <v>0</v>
      </c>
      <c r="H157" s="231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</row>
    <row r="158" spans="1:550" s="11" customFormat="1" ht="15.75" hidden="1" customHeight="1" outlineLevel="2" x14ac:dyDescent="0.25">
      <c r="A158" s="227"/>
      <c r="B158" s="229"/>
      <c r="C158" s="230"/>
      <c r="D158" s="13"/>
      <c r="E158" s="4"/>
      <c r="F158" s="13">
        <v>0</v>
      </c>
      <c r="G158" s="14">
        <f t="shared" si="4"/>
        <v>0</v>
      </c>
      <c r="H158" s="231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</row>
    <row r="159" spans="1:550" s="11" customFormat="1" ht="15.75" hidden="1" customHeight="1" outlineLevel="2" x14ac:dyDescent="0.25">
      <c r="A159" s="227"/>
      <c r="B159" s="229"/>
      <c r="C159" s="230"/>
      <c r="D159" s="13"/>
      <c r="E159" s="4"/>
      <c r="F159" s="13">
        <v>0</v>
      </c>
      <c r="G159" s="14">
        <f t="shared" si="4"/>
        <v>0</v>
      </c>
      <c r="H159" s="231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</row>
    <row r="160" spans="1:550" s="11" customFormat="1" ht="15.75" hidden="1" customHeight="1" outlineLevel="2" x14ac:dyDescent="0.25">
      <c r="A160" s="227"/>
      <c r="B160" s="229"/>
      <c r="C160" s="230"/>
      <c r="D160" s="13"/>
      <c r="E160" s="4"/>
      <c r="F160" s="13">
        <v>0</v>
      </c>
      <c r="G160" s="14">
        <f t="shared" si="4"/>
        <v>0</v>
      </c>
      <c r="H160" s="231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</row>
    <row r="161" spans="1:550" s="11" customFormat="1" ht="15.75" hidden="1" customHeight="1" outlineLevel="2" x14ac:dyDescent="0.25">
      <c r="A161" s="228"/>
      <c r="B161" s="229"/>
      <c r="C161" s="230"/>
      <c r="D161" s="13"/>
      <c r="E161" s="4"/>
      <c r="F161" s="13">
        <v>0</v>
      </c>
      <c r="G161" s="14">
        <f t="shared" si="4"/>
        <v>0</v>
      </c>
      <c r="H161" s="231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</row>
    <row r="162" spans="1:550" s="11" customFormat="1" ht="15.75" hidden="1" customHeight="1" outlineLevel="2" x14ac:dyDescent="0.25">
      <c r="A162" s="226" t="s">
        <v>53</v>
      </c>
      <c r="B162" s="229" t="str">
        <f>+B140</f>
        <v>Създаване, актуализация и поддръжка на уебсайт</v>
      </c>
      <c r="C162" s="230" t="s">
        <v>142</v>
      </c>
      <c r="D162" s="13"/>
      <c r="E162" s="4"/>
      <c r="F162" s="13">
        <v>0</v>
      </c>
      <c r="G162" s="14">
        <f t="shared" si="4"/>
        <v>0</v>
      </c>
      <c r="H162" s="231">
        <f>SUM(G162:G171)</f>
        <v>0</v>
      </c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</row>
    <row r="163" spans="1:550" s="11" customFormat="1" ht="15.75" hidden="1" customHeight="1" outlineLevel="2" x14ac:dyDescent="0.25">
      <c r="A163" s="227"/>
      <c r="B163" s="229"/>
      <c r="C163" s="230"/>
      <c r="D163" s="13"/>
      <c r="E163" s="4"/>
      <c r="F163" s="13">
        <v>0</v>
      </c>
      <c r="G163" s="14">
        <f t="shared" si="4"/>
        <v>0</v>
      </c>
      <c r="H163" s="231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</row>
    <row r="164" spans="1:550" s="11" customFormat="1" ht="15.75" hidden="1" customHeight="1" outlineLevel="2" x14ac:dyDescent="0.25">
      <c r="A164" s="227"/>
      <c r="B164" s="229"/>
      <c r="C164" s="230"/>
      <c r="D164" s="13"/>
      <c r="E164" s="4"/>
      <c r="F164" s="13">
        <v>0</v>
      </c>
      <c r="G164" s="14">
        <f t="shared" si="4"/>
        <v>0</v>
      </c>
      <c r="H164" s="231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</row>
    <row r="165" spans="1:550" s="11" customFormat="1" ht="15.75" hidden="1" customHeight="1" outlineLevel="2" x14ac:dyDescent="0.25">
      <c r="A165" s="227"/>
      <c r="B165" s="229"/>
      <c r="C165" s="230"/>
      <c r="D165" s="13"/>
      <c r="E165" s="4"/>
      <c r="F165" s="13">
        <v>0</v>
      </c>
      <c r="G165" s="14">
        <f t="shared" si="4"/>
        <v>0</v>
      </c>
      <c r="H165" s="231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</row>
    <row r="166" spans="1:550" s="11" customFormat="1" ht="15.75" hidden="1" customHeight="1" outlineLevel="2" x14ac:dyDescent="0.25">
      <c r="A166" s="227"/>
      <c r="B166" s="229"/>
      <c r="C166" s="230"/>
      <c r="D166" s="13"/>
      <c r="E166" s="4"/>
      <c r="F166" s="13">
        <v>0</v>
      </c>
      <c r="G166" s="14">
        <f t="shared" si="4"/>
        <v>0</v>
      </c>
      <c r="H166" s="231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</row>
    <row r="167" spans="1:550" s="11" customFormat="1" ht="15.75" hidden="1" customHeight="1" outlineLevel="2" x14ac:dyDescent="0.25">
      <c r="A167" s="227"/>
      <c r="B167" s="229"/>
      <c r="C167" s="230"/>
      <c r="D167" s="13"/>
      <c r="E167" s="4"/>
      <c r="F167" s="13">
        <v>0</v>
      </c>
      <c r="G167" s="14">
        <f t="shared" si="4"/>
        <v>0</v>
      </c>
      <c r="H167" s="231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</row>
    <row r="168" spans="1:550" s="11" customFormat="1" ht="15.75" hidden="1" customHeight="1" outlineLevel="2" x14ac:dyDescent="0.25">
      <c r="A168" s="227"/>
      <c r="B168" s="229"/>
      <c r="C168" s="230"/>
      <c r="D168" s="13"/>
      <c r="E168" s="4"/>
      <c r="F168" s="13">
        <v>0</v>
      </c>
      <c r="G168" s="14">
        <f t="shared" si="4"/>
        <v>0</v>
      </c>
      <c r="H168" s="231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</row>
    <row r="169" spans="1:550" s="11" customFormat="1" ht="15.75" hidden="1" customHeight="1" outlineLevel="2" x14ac:dyDescent="0.25">
      <c r="A169" s="227"/>
      <c r="B169" s="229"/>
      <c r="C169" s="230"/>
      <c r="D169" s="13"/>
      <c r="E169" s="4"/>
      <c r="F169" s="13">
        <v>0</v>
      </c>
      <c r="G169" s="14">
        <f t="shared" si="4"/>
        <v>0</v>
      </c>
      <c r="H169" s="231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</row>
    <row r="170" spans="1:550" s="11" customFormat="1" ht="15.75" hidden="1" customHeight="1" outlineLevel="2" x14ac:dyDescent="0.25">
      <c r="A170" s="227"/>
      <c r="B170" s="229"/>
      <c r="C170" s="230"/>
      <c r="D170" s="13"/>
      <c r="E170" s="4"/>
      <c r="F170" s="13">
        <v>0</v>
      </c>
      <c r="G170" s="14">
        <f t="shared" si="4"/>
        <v>0</v>
      </c>
      <c r="H170" s="231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</row>
    <row r="171" spans="1:550" s="11" customFormat="1" ht="15.75" hidden="1" customHeight="1" outlineLevel="2" x14ac:dyDescent="0.25">
      <c r="A171" s="228"/>
      <c r="B171" s="229"/>
      <c r="C171" s="230"/>
      <c r="D171" s="13"/>
      <c r="E171" s="4"/>
      <c r="F171" s="13">
        <v>0</v>
      </c>
      <c r="G171" s="14">
        <f t="shared" si="4"/>
        <v>0</v>
      </c>
      <c r="H171" s="231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</row>
    <row r="172" spans="1:550" ht="33" customHeight="1" collapsed="1" x14ac:dyDescent="0.25">
      <c r="A172" s="52" t="s">
        <v>54</v>
      </c>
      <c r="B172" s="55" t="s">
        <v>92</v>
      </c>
      <c r="C172" s="56"/>
      <c r="D172" s="57"/>
      <c r="E172" s="57"/>
      <c r="F172" s="57"/>
      <c r="G172" s="57"/>
      <c r="H172" s="44">
        <f>SUBTOTAL(9,H174:H203)</f>
        <v>0</v>
      </c>
    </row>
    <row r="173" spans="1:550" s="9" customFormat="1" ht="62.25" hidden="1" customHeight="1" outlineLevel="1" x14ac:dyDescent="0.25">
      <c r="A173" s="31"/>
      <c r="B173" s="32"/>
      <c r="C173" s="45" t="s">
        <v>139</v>
      </c>
      <c r="D173" s="32" t="s">
        <v>146</v>
      </c>
      <c r="E173" s="32" t="s">
        <v>147</v>
      </c>
      <c r="F173" s="32" t="s">
        <v>89</v>
      </c>
      <c r="G173" s="32" t="s">
        <v>88</v>
      </c>
      <c r="H173" s="33" t="s">
        <v>135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8"/>
      <c r="PK173" s="8"/>
      <c r="PL173" s="8"/>
      <c r="PM173" s="8"/>
      <c r="PN173" s="8"/>
      <c r="PO173" s="8"/>
      <c r="PP173" s="8"/>
      <c r="PQ173" s="8"/>
      <c r="PR173" s="8"/>
      <c r="PS173" s="8"/>
      <c r="PT173" s="8"/>
      <c r="PU173" s="8"/>
      <c r="PV173" s="8"/>
      <c r="PW173" s="8"/>
      <c r="PX173" s="8"/>
      <c r="PY173" s="8"/>
      <c r="PZ173" s="8"/>
      <c r="QA173" s="8"/>
      <c r="QB173" s="8"/>
      <c r="QC173" s="8"/>
      <c r="QD173" s="8"/>
      <c r="QE173" s="8"/>
      <c r="QF173" s="8"/>
      <c r="QG173" s="8"/>
      <c r="QH173" s="8"/>
      <c r="QI173" s="8"/>
      <c r="QJ173" s="8"/>
      <c r="QK173" s="8"/>
      <c r="QL173" s="8"/>
      <c r="QM173" s="8"/>
      <c r="QN173" s="8"/>
      <c r="QO173" s="8"/>
      <c r="QP173" s="8"/>
      <c r="QQ173" s="8"/>
      <c r="QR173" s="8"/>
      <c r="QS173" s="8"/>
      <c r="QT173" s="8"/>
      <c r="QU173" s="8"/>
      <c r="QV173" s="8"/>
      <c r="QW173" s="8"/>
      <c r="QX173" s="8"/>
      <c r="QY173" s="8"/>
      <c r="QZ173" s="8"/>
      <c r="RA173" s="8"/>
      <c r="RB173" s="8"/>
      <c r="RC173" s="8"/>
      <c r="RD173" s="8"/>
      <c r="RE173" s="8"/>
      <c r="RF173" s="8"/>
      <c r="RG173" s="8"/>
      <c r="RH173" s="8"/>
      <c r="RI173" s="8"/>
      <c r="RJ173" s="8"/>
      <c r="RK173" s="8"/>
      <c r="RL173" s="8"/>
      <c r="RM173" s="8"/>
      <c r="RN173" s="8"/>
      <c r="RO173" s="8"/>
      <c r="RP173" s="8"/>
      <c r="RQ173" s="8"/>
      <c r="RR173" s="8"/>
      <c r="RS173" s="8"/>
      <c r="RT173" s="8"/>
      <c r="RU173" s="8"/>
      <c r="RV173" s="8"/>
      <c r="RW173" s="8"/>
      <c r="RX173" s="8"/>
      <c r="RY173" s="8"/>
      <c r="RZ173" s="8"/>
      <c r="SA173" s="8"/>
      <c r="SB173" s="8"/>
      <c r="SC173" s="8"/>
      <c r="SD173" s="8"/>
      <c r="SE173" s="8"/>
      <c r="SF173" s="8"/>
      <c r="SG173" s="8"/>
      <c r="SH173" s="8"/>
      <c r="SI173" s="8"/>
      <c r="SJ173" s="8"/>
      <c r="SK173" s="8"/>
      <c r="SL173" s="8"/>
      <c r="SM173" s="8"/>
      <c r="SN173" s="8"/>
      <c r="SO173" s="8"/>
      <c r="SP173" s="8"/>
      <c r="SQ173" s="8"/>
      <c r="SR173" s="8"/>
      <c r="SS173" s="8"/>
      <c r="ST173" s="8"/>
      <c r="SU173" s="8"/>
      <c r="SV173" s="8"/>
      <c r="SW173" s="8"/>
      <c r="SX173" s="8"/>
      <c r="SY173" s="8"/>
      <c r="SZ173" s="8"/>
      <c r="TA173" s="8"/>
      <c r="TB173" s="8"/>
      <c r="TC173" s="8"/>
      <c r="TD173" s="8"/>
      <c r="TE173" s="8"/>
      <c r="TF173" s="8"/>
      <c r="TG173" s="8"/>
      <c r="TH173" s="8"/>
      <c r="TI173" s="8"/>
      <c r="TJ173" s="8"/>
      <c r="TK173" s="8"/>
      <c r="TL173" s="8"/>
      <c r="TM173" s="8"/>
      <c r="TN173" s="8"/>
      <c r="TO173" s="8"/>
      <c r="TP173" s="8"/>
      <c r="TQ173" s="8"/>
      <c r="TR173" s="8"/>
      <c r="TS173" s="8"/>
      <c r="TT173" s="8"/>
      <c r="TU173" s="8"/>
      <c r="TV173" s="8"/>
      <c r="TW173" s="8"/>
      <c r="TX173" s="8"/>
      <c r="TY173" s="8"/>
      <c r="TZ173" s="8"/>
      <c r="UA173" s="8"/>
      <c r="UB173" s="8"/>
      <c r="UC173" s="8"/>
      <c r="UD173" s="8"/>
    </row>
    <row r="174" spans="1:550" s="11" customFormat="1" ht="35.25" hidden="1" customHeight="1" outlineLevel="1" x14ac:dyDescent="0.25">
      <c r="A174" s="226" t="str">
        <f>+A172</f>
        <v>3.2</v>
      </c>
      <c r="B174" s="229" t="str">
        <f>+B172</f>
        <v>Социални медии (създаване на профил, редовни публикации)</v>
      </c>
      <c r="C174" s="230" t="s">
        <v>140</v>
      </c>
      <c r="D174" s="13"/>
      <c r="E174" s="4"/>
      <c r="F174" s="13">
        <v>0</v>
      </c>
      <c r="G174" s="14">
        <f t="shared" ref="G174:G203" si="5">F174*$H$2</f>
        <v>0</v>
      </c>
      <c r="H174" s="231">
        <f>SUM(G174:G183)</f>
        <v>0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</row>
    <row r="175" spans="1:550" s="11" customFormat="1" ht="15.75" hidden="1" customHeight="1" outlineLevel="1" x14ac:dyDescent="0.25">
      <c r="A175" s="227"/>
      <c r="B175" s="229"/>
      <c r="C175" s="230"/>
      <c r="D175" s="13"/>
      <c r="E175" s="4"/>
      <c r="F175" s="13">
        <v>0</v>
      </c>
      <c r="G175" s="14">
        <f t="shared" si="5"/>
        <v>0</v>
      </c>
      <c r="H175" s="231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</row>
    <row r="176" spans="1:550" s="11" customFormat="1" ht="15.75" hidden="1" customHeight="1" outlineLevel="1" x14ac:dyDescent="0.25">
      <c r="A176" s="227"/>
      <c r="B176" s="229"/>
      <c r="C176" s="230"/>
      <c r="D176" s="13"/>
      <c r="E176" s="4"/>
      <c r="F176" s="13">
        <v>0</v>
      </c>
      <c r="G176" s="14">
        <f t="shared" si="5"/>
        <v>0</v>
      </c>
      <c r="H176" s="231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</row>
    <row r="177" spans="1:550" s="11" customFormat="1" ht="15.75" hidden="1" customHeight="1" outlineLevel="1" x14ac:dyDescent="0.25">
      <c r="A177" s="227"/>
      <c r="B177" s="229"/>
      <c r="C177" s="230"/>
      <c r="D177" s="13"/>
      <c r="E177" s="4"/>
      <c r="F177" s="13">
        <v>0</v>
      </c>
      <c r="G177" s="14">
        <f t="shared" si="5"/>
        <v>0</v>
      </c>
      <c r="H177" s="231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</row>
    <row r="178" spans="1:550" s="11" customFormat="1" ht="15.75" hidden="1" customHeight="1" outlineLevel="1" x14ac:dyDescent="0.25">
      <c r="A178" s="227"/>
      <c r="B178" s="229"/>
      <c r="C178" s="230"/>
      <c r="D178" s="13"/>
      <c r="E178" s="4"/>
      <c r="F178" s="13">
        <v>0</v>
      </c>
      <c r="G178" s="14">
        <f t="shared" si="5"/>
        <v>0</v>
      </c>
      <c r="H178" s="231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</row>
    <row r="179" spans="1:550" s="11" customFormat="1" ht="15.75" hidden="1" customHeight="1" outlineLevel="1" x14ac:dyDescent="0.25">
      <c r="A179" s="227"/>
      <c r="B179" s="229"/>
      <c r="C179" s="230"/>
      <c r="D179" s="13"/>
      <c r="E179" s="4"/>
      <c r="F179" s="13">
        <v>0</v>
      </c>
      <c r="G179" s="14">
        <f t="shared" si="5"/>
        <v>0</v>
      </c>
      <c r="H179" s="231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</row>
    <row r="180" spans="1:550" s="11" customFormat="1" ht="15.75" hidden="1" customHeight="1" outlineLevel="1" x14ac:dyDescent="0.25">
      <c r="A180" s="227"/>
      <c r="B180" s="229"/>
      <c r="C180" s="230"/>
      <c r="D180" s="13"/>
      <c r="E180" s="4"/>
      <c r="F180" s="13">
        <v>0</v>
      </c>
      <c r="G180" s="14">
        <f t="shared" si="5"/>
        <v>0</v>
      </c>
      <c r="H180" s="231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</row>
    <row r="181" spans="1:550" s="11" customFormat="1" ht="15.75" hidden="1" customHeight="1" outlineLevel="1" x14ac:dyDescent="0.25">
      <c r="A181" s="227"/>
      <c r="B181" s="229"/>
      <c r="C181" s="230"/>
      <c r="D181" s="13"/>
      <c r="E181" s="4"/>
      <c r="F181" s="13">
        <v>0</v>
      </c>
      <c r="G181" s="14">
        <f t="shared" si="5"/>
        <v>0</v>
      </c>
      <c r="H181" s="231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</row>
    <row r="182" spans="1:550" s="11" customFormat="1" ht="15.75" hidden="1" customHeight="1" outlineLevel="1" x14ac:dyDescent="0.25">
      <c r="A182" s="227"/>
      <c r="B182" s="229"/>
      <c r="C182" s="230"/>
      <c r="D182" s="13"/>
      <c r="E182" s="4"/>
      <c r="F182" s="13">
        <v>0</v>
      </c>
      <c r="G182" s="14">
        <f t="shared" si="5"/>
        <v>0</v>
      </c>
      <c r="H182" s="231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</row>
    <row r="183" spans="1:550" s="11" customFormat="1" ht="15.75" hidden="1" customHeight="1" outlineLevel="1" x14ac:dyDescent="0.25">
      <c r="A183" s="228"/>
      <c r="B183" s="229"/>
      <c r="C183" s="230"/>
      <c r="D183" s="13"/>
      <c r="E183" s="4"/>
      <c r="F183" s="13">
        <v>0</v>
      </c>
      <c r="G183" s="14">
        <f t="shared" si="5"/>
        <v>0</v>
      </c>
      <c r="H183" s="231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</row>
    <row r="184" spans="1:550" s="11" customFormat="1" ht="15.75" hidden="1" customHeight="1" outlineLevel="1" x14ac:dyDescent="0.25">
      <c r="A184" s="226" t="s">
        <v>54</v>
      </c>
      <c r="B184" s="229" t="str">
        <f>+B172</f>
        <v>Социални медии (създаване на профил, редовни публикации)</v>
      </c>
      <c r="C184" s="230" t="s">
        <v>141</v>
      </c>
      <c r="D184" s="13"/>
      <c r="E184" s="4"/>
      <c r="F184" s="13">
        <v>0</v>
      </c>
      <c r="G184" s="14">
        <f t="shared" si="5"/>
        <v>0</v>
      </c>
      <c r="H184" s="231">
        <f>SUM(G184:G193)</f>
        <v>0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</row>
    <row r="185" spans="1:550" s="11" customFormat="1" ht="15.75" hidden="1" customHeight="1" outlineLevel="1" x14ac:dyDescent="0.25">
      <c r="A185" s="227"/>
      <c r="B185" s="229"/>
      <c r="C185" s="230"/>
      <c r="D185" s="13"/>
      <c r="E185" s="4"/>
      <c r="F185" s="13">
        <v>0</v>
      </c>
      <c r="G185" s="14">
        <f t="shared" si="5"/>
        <v>0</v>
      </c>
      <c r="H185" s="231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</row>
    <row r="186" spans="1:550" s="11" customFormat="1" ht="15.75" hidden="1" customHeight="1" outlineLevel="1" x14ac:dyDescent="0.25">
      <c r="A186" s="227"/>
      <c r="B186" s="229"/>
      <c r="C186" s="230"/>
      <c r="D186" s="13"/>
      <c r="E186" s="4"/>
      <c r="F186" s="13">
        <v>0</v>
      </c>
      <c r="G186" s="14">
        <f t="shared" si="5"/>
        <v>0</v>
      </c>
      <c r="H186" s="231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</row>
    <row r="187" spans="1:550" s="11" customFormat="1" ht="15.75" hidden="1" customHeight="1" outlineLevel="1" x14ac:dyDescent="0.25">
      <c r="A187" s="227"/>
      <c r="B187" s="229"/>
      <c r="C187" s="230"/>
      <c r="D187" s="13"/>
      <c r="E187" s="4"/>
      <c r="F187" s="13">
        <v>0</v>
      </c>
      <c r="G187" s="14">
        <f t="shared" si="5"/>
        <v>0</v>
      </c>
      <c r="H187" s="231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</row>
    <row r="188" spans="1:550" s="11" customFormat="1" ht="15.75" hidden="1" customHeight="1" outlineLevel="1" x14ac:dyDescent="0.25">
      <c r="A188" s="227"/>
      <c r="B188" s="229"/>
      <c r="C188" s="230"/>
      <c r="D188" s="13"/>
      <c r="E188" s="4"/>
      <c r="F188" s="13">
        <v>0</v>
      </c>
      <c r="G188" s="14">
        <f t="shared" si="5"/>
        <v>0</v>
      </c>
      <c r="H188" s="231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</row>
    <row r="189" spans="1:550" s="11" customFormat="1" ht="15.75" hidden="1" customHeight="1" outlineLevel="1" x14ac:dyDescent="0.25">
      <c r="A189" s="227"/>
      <c r="B189" s="229"/>
      <c r="C189" s="230"/>
      <c r="D189" s="13"/>
      <c r="E189" s="4"/>
      <c r="F189" s="13">
        <v>0</v>
      </c>
      <c r="G189" s="14">
        <f t="shared" si="5"/>
        <v>0</v>
      </c>
      <c r="H189" s="231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</row>
    <row r="190" spans="1:550" s="11" customFormat="1" ht="15.75" hidden="1" customHeight="1" outlineLevel="1" x14ac:dyDescent="0.25">
      <c r="A190" s="227"/>
      <c r="B190" s="229"/>
      <c r="C190" s="230"/>
      <c r="D190" s="13"/>
      <c r="E190" s="4"/>
      <c r="F190" s="13">
        <v>0</v>
      </c>
      <c r="G190" s="14">
        <f t="shared" si="5"/>
        <v>0</v>
      </c>
      <c r="H190" s="231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</row>
    <row r="191" spans="1:550" s="11" customFormat="1" ht="15.75" hidden="1" customHeight="1" outlineLevel="1" x14ac:dyDescent="0.25">
      <c r="A191" s="227"/>
      <c r="B191" s="229"/>
      <c r="C191" s="230"/>
      <c r="D191" s="13"/>
      <c r="E191" s="4"/>
      <c r="F191" s="13">
        <v>0</v>
      </c>
      <c r="G191" s="14">
        <f t="shared" si="5"/>
        <v>0</v>
      </c>
      <c r="H191" s="231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</row>
    <row r="192" spans="1:550" s="11" customFormat="1" ht="15.75" hidden="1" customHeight="1" outlineLevel="1" x14ac:dyDescent="0.25">
      <c r="A192" s="227"/>
      <c r="B192" s="229"/>
      <c r="C192" s="230"/>
      <c r="D192" s="13"/>
      <c r="E192" s="4"/>
      <c r="F192" s="13">
        <v>0</v>
      </c>
      <c r="G192" s="14">
        <f t="shared" si="5"/>
        <v>0</v>
      </c>
      <c r="H192" s="231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</row>
    <row r="193" spans="1:550" s="11" customFormat="1" ht="15.75" hidden="1" customHeight="1" outlineLevel="1" x14ac:dyDescent="0.25">
      <c r="A193" s="228"/>
      <c r="B193" s="229"/>
      <c r="C193" s="230"/>
      <c r="D193" s="13"/>
      <c r="E193" s="4"/>
      <c r="F193" s="13">
        <v>0</v>
      </c>
      <c r="G193" s="14">
        <f t="shared" si="5"/>
        <v>0</v>
      </c>
      <c r="H193" s="231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</row>
    <row r="194" spans="1:550" s="11" customFormat="1" ht="15.75" hidden="1" customHeight="1" outlineLevel="1" x14ac:dyDescent="0.25">
      <c r="A194" s="226" t="s">
        <v>54</v>
      </c>
      <c r="B194" s="229" t="str">
        <f>+B174</f>
        <v>Социални медии (създаване на профил, редовни публикации)</v>
      </c>
      <c r="C194" s="230" t="s">
        <v>142</v>
      </c>
      <c r="D194" s="13"/>
      <c r="E194" s="4"/>
      <c r="F194" s="13">
        <v>0</v>
      </c>
      <c r="G194" s="14">
        <f t="shared" si="5"/>
        <v>0</v>
      </c>
      <c r="H194" s="231">
        <f>SUM(G194:G203)</f>
        <v>0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</row>
    <row r="195" spans="1:550" s="11" customFormat="1" ht="15.75" hidden="1" customHeight="1" outlineLevel="1" x14ac:dyDescent="0.25">
      <c r="A195" s="227"/>
      <c r="B195" s="229"/>
      <c r="C195" s="230"/>
      <c r="D195" s="13"/>
      <c r="E195" s="4"/>
      <c r="F195" s="13">
        <v>0</v>
      </c>
      <c r="G195" s="14">
        <f t="shared" si="5"/>
        <v>0</v>
      </c>
      <c r="H195" s="231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</row>
    <row r="196" spans="1:550" s="11" customFormat="1" ht="15.75" hidden="1" customHeight="1" outlineLevel="1" x14ac:dyDescent="0.25">
      <c r="A196" s="227"/>
      <c r="B196" s="229"/>
      <c r="C196" s="230"/>
      <c r="D196" s="13"/>
      <c r="E196" s="4"/>
      <c r="F196" s="13">
        <v>0</v>
      </c>
      <c r="G196" s="14">
        <f t="shared" si="5"/>
        <v>0</v>
      </c>
      <c r="H196" s="231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</row>
    <row r="197" spans="1:550" s="11" customFormat="1" ht="15.75" hidden="1" customHeight="1" outlineLevel="1" x14ac:dyDescent="0.25">
      <c r="A197" s="227"/>
      <c r="B197" s="229"/>
      <c r="C197" s="230"/>
      <c r="D197" s="13"/>
      <c r="E197" s="4"/>
      <c r="F197" s="13">
        <v>0</v>
      </c>
      <c r="G197" s="14">
        <f t="shared" si="5"/>
        <v>0</v>
      </c>
      <c r="H197" s="231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</row>
    <row r="198" spans="1:550" s="11" customFormat="1" ht="15.75" hidden="1" customHeight="1" outlineLevel="1" x14ac:dyDescent="0.25">
      <c r="A198" s="227"/>
      <c r="B198" s="229"/>
      <c r="C198" s="230"/>
      <c r="D198" s="13"/>
      <c r="E198" s="4"/>
      <c r="F198" s="13">
        <v>0</v>
      </c>
      <c r="G198" s="14">
        <f t="shared" si="5"/>
        <v>0</v>
      </c>
      <c r="H198" s="231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</row>
    <row r="199" spans="1:550" s="11" customFormat="1" ht="15.75" hidden="1" customHeight="1" outlineLevel="1" x14ac:dyDescent="0.25">
      <c r="A199" s="227"/>
      <c r="B199" s="229"/>
      <c r="C199" s="230"/>
      <c r="D199" s="13"/>
      <c r="E199" s="4"/>
      <c r="F199" s="13">
        <v>0</v>
      </c>
      <c r="G199" s="14">
        <f t="shared" si="5"/>
        <v>0</v>
      </c>
      <c r="H199" s="231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</row>
    <row r="200" spans="1:550" s="11" customFormat="1" ht="15.75" hidden="1" customHeight="1" outlineLevel="1" x14ac:dyDescent="0.25">
      <c r="A200" s="227"/>
      <c r="B200" s="229"/>
      <c r="C200" s="230"/>
      <c r="D200" s="13"/>
      <c r="E200" s="4"/>
      <c r="F200" s="13">
        <v>0</v>
      </c>
      <c r="G200" s="14">
        <f t="shared" si="5"/>
        <v>0</v>
      </c>
      <c r="H200" s="231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</row>
    <row r="201" spans="1:550" s="11" customFormat="1" ht="15.75" hidden="1" customHeight="1" outlineLevel="1" x14ac:dyDescent="0.25">
      <c r="A201" s="227"/>
      <c r="B201" s="229"/>
      <c r="C201" s="230"/>
      <c r="D201" s="13"/>
      <c r="E201" s="4"/>
      <c r="F201" s="13">
        <v>0</v>
      </c>
      <c r="G201" s="14">
        <f t="shared" si="5"/>
        <v>0</v>
      </c>
      <c r="H201" s="231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</row>
    <row r="202" spans="1:550" s="11" customFormat="1" ht="15.75" hidden="1" customHeight="1" outlineLevel="1" x14ac:dyDescent="0.25">
      <c r="A202" s="227"/>
      <c r="B202" s="229"/>
      <c r="C202" s="230"/>
      <c r="D202" s="13"/>
      <c r="E202" s="4"/>
      <c r="F202" s="13">
        <v>0</v>
      </c>
      <c r="G202" s="14">
        <f t="shared" si="5"/>
        <v>0</v>
      </c>
      <c r="H202" s="231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</row>
    <row r="203" spans="1:550" s="11" customFormat="1" ht="15.75" hidden="1" customHeight="1" outlineLevel="1" x14ac:dyDescent="0.25">
      <c r="A203" s="228"/>
      <c r="B203" s="229"/>
      <c r="C203" s="230"/>
      <c r="D203" s="13"/>
      <c r="E203" s="4"/>
      <c r="F203" s="13">
        <v>0</v>
      </c>
      <c r="G203" s="14">
        <f t="shared" si="5"/>
        <v>0</v>
      </c>
      <c r="H203" s="231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</row>
    <row r="204" spans="1:550" ht="33" customHeight="1" collapsed="1" x14ac:dyDescent="0.25">
      <c r="A204" s="52" t="s">
        <v>55</v>
      </c>
      <c r="B204" s="55" t="s">
        <v>85</v>
      </c>
      <c r="C204" s="56"/>
      <c r="D204" s="57"/>
      <c r="E204" s="57"/>
      <c r="F204" s="57"/>
      <c r="G204" s="57"/>
      <c r="H204" s="44">
        <f>SUBTOTAL(9,H206:H235)</f>
        <v>0</v>
      </c>
    </row>
    <row r="205" spans="1:550" s="9" customFormat="1" ht="62.25" hidden="1" customHeight="1" outlineLevel="1" x14ac:dyDescent="0.25">
      <c r="A205" s="31"/>
      <c r="B205" s="32"/>
      <c r="C205" s="45" t="s">
        <v>139</v>
      </c>
      <c r="D205" s="32" t="s">
        <v>146</v>
      </c>
      <c r="E205" s="32" t="s">
        <v>147</v>
      </c>
      <c r="F205" s="32" t="s">
        <v>89</v>
      </c>
      <c r="G205" s="32" t="s">
        <v>88</v>
      </c>
      <c r="H205" s="33" t="s">
        <v>135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8"/>
      <c r="PK205" s="8"/>
      <c r="PL205" s="8"/>
      <c r="PM205" s="8"/>
      <c r="PN205" s="8"/>
      <c r="PO205" s="8"/>
      <c r="PP205" s="8"/>
      <c r="PQ205" s="8"/>
      <c r="PR205" s="8"/>
      <c r="PS205" s="8"/>
      <c r="PT205" s="8"/>
      <c r="PU205" s="8"/>
      <c r="PV205" s="8"/>
      <c r="PW205" s="8"/>
      <c r="PX205" s="8"/>
      <c r="PY205" s="8"/>
      <c r="PZ205" s="8"/>
      <c r="QA205" s="8"/>
      <c r="QB205" s="8"/>
      <c r="QC205" s="8"/>
      <c r="QD205" s="8"/>
      <c r="QE205" s="8"/>
      <c r="QF205" s="8"/>
      <c r="QG205" s="8"/>
      <c r="QH205" s="8"/>
      <c r="QI205" s="8"/>
      <c r="QJ205" s="8"/>
      <c r="QK205" s="8"/>
      <c r="QL205" s="8"/>
      <c r="QM205" s="8"/>
      <c r="QN205" s="8"/>
      <c r="QO205" s="8"/>
      <c r="QP205" s="8"/>
      <c r="QQ205" s="8"/>
      <c r="QR205" s="8"/>
      <c r="QS205" s="8"/>
      <c r="QT205" s="8"/>
      <c r="QU205" s="8"/>
      <c r="QV205" s="8"/>
      <c r="QW205" s="8"/>
      <c r="QX205" s="8"/>
      <c r="QY205" s="8"/>
      <c r="QZ205" s="8"/>
      <c r="RA205" s="8"/>
      <c r="RB205" s="8"/>
      <c r="RC205" s="8"/>
      <c r="RD205" s="8"/>
      <c r="RE205" s="8"/>
      <c r="RF205" s="8"/>
      <c r="RG205" s="8"/>
      <c r="RH205" s="8"/>
      <c r="RI205" s="8"/>
      <c r="RJ205" s="8"/>
      <c r="RK205" s="8"/>
      <c r="RL205" s="8"/>
      <c r="RM205" s="8"/>
      <c r="RN205" s="8"/>
      <c r="RO205" s="8"/>
      <c r="RP205" s="8"/>
      <c r="RQ205" s="8"/>
      <c r="RR205" s="8"/>
      <c r="RS205" s="8"/>
      <c r="RT205" s="8"/>
      <c r="RU205" s="8"/>
      <c r="RV205" s="8"/>
      <c r="RW205" s="8"/>
      <c r="RX205" s="8"/>
      <c r="RY205" s="8"/>
      <c r="RZ205" s="8"/>
      <c r="SA205" s="8"/>
      <c r="SB205" s="8"/>
      <c r="SC205" s="8"/>
      <c r="SD205" s="8"/>
      <c r="SE205" s="8"/>
      <c r="SF205" s="8"/>
      <c r="SG205" s="8"/>
      <c r="SH205" s="8"/>
      <c r="SI205" s="8"/>
      <c r="SJ205" s="8"/>
      <c r="SK205" s="8"/>
      <c r="SL205" s="8"/>
      <c r="SM205" s="8"/>
      <c r="SN205" s="8"/>
      <c r="SO205" s="8"/>
      <c r="SP205" s="8"/>
      <c r="SQ205" s="8"/>
      <c r="SR205" s="8"/>
      <c r="SS205" s="8"/>
      <c r="ST205" s="8"/>
      <c r="SU205" s="8"/>
      <c r="SV205" s="8"/>
      <c r="SW205" s="8"/>
      <c r="SX205" s="8"/>
      <c r="SY205" s="8"/>
      <c r="SZ205" s="8"/>
      <c r="TA205" s="8"/>
      <c r="TB205" s="8"/>
      <c r="TC205" s="8"/>
      <c r="TD205" s="8"/>
      <c r="TE205" s="8"/>
      <c r="TF205" s="8"/>
      <c r="TG205" s="8"/>
      <c r="TH205" s="8"/>
      <c r="TI205" s="8"/>
      <c r="TJ205" s="8"/>
      <c r="TK205" s="8"/>
      <c r="TL205" s="8"/>
      <c r="TM205" s="8"/>
      <c r="TN205" s="8"/>
      <c r="TO205" s="8"/>
      <c r="TP205" s="8"/>
      <c r="TQ205" s="8"/>
      <c r="TR205" s="8"/>
      <c r="TS205" s="8"/>
      <c r="TT205" s="8"/>
      <c r="TU205" s="8"/>
      <c r="TV205" s="8"/>
      <c r="TW205" s="8"/>
      <c r="TX205" s="8"/>
      <c r="TY205" s="8"/>
      <c r="TZ205" s="8"/>
      <c r="UA205" s="8"/>
      <c r="UB205" s="8"/>
      <c r="UC205" s="8"/>
      <c r="UD205" s="8"/>
    </row>
    <row r="206" spans="1:550" s="11" customFormat="1" ht="35.25" hidden="1" customHeight="1" outlineLevel="1" x14ac:dyDescent="0.25">
      <c r="A206" s="226" t="str">
        <f>+A204</f>
        <v>3.3</v>
      </c>
      <c r="B206" s="229" t="str">
        <f>+B204</f>
        <v>Други (мобилни приложения, платформи за електронно обучение, уебинари и др.)</v>
      </c>
      <c r="C206" s="230" t="s">
        <v>140</v>
      </c>
      <c r="D206" s="13"/>
      <c r="E206" s="4"/>
      <c r="F206" s="13">
        <v>0</v>
      </c>
      <c r="G206" s="14">
        <f t="shared" ref="G206:G235" si="6">F206*$H$2</f>
        <v>0</v>
      </c>
      <c r="H206" s="231">
        <f>SUM(G206:G215)</f>
        <v>0</v>
      </c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</row>
    <row r="207" spans="1:550" s="11" customFormat="1" ht="15.75" hidden="1" customHeight="1" outlineLevel="1" x14ac:dyDescent="0.25">
      <c r="A207" s="227"/>
      <c r="B207" s="229"/>
      <c r="C207" s="230"/>
      <c r="D207" s="13"/>
      <c r="E207" s="4"/>
      <c r="F207" s="13">
        <v>0</v>
      </c>
      <c r="G207" s="14">
        <f t="shared" si="6"/>
        <v>0</v>
      </c>
      <c r="H207" s="231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</row>
    <row r="208" spans="1:550" s="11" customFormat="1" ht="15.75" hidden="1" customHeight="1" outlineLevel="1" x14ac:dyDescent="0.25">
      <c r="A208" s="227"/>
      <c r="B208" s="229"/>
      <c r="C208" s="230"/>
      <c r="D208" s="13"/>
      <c r="E208" s="4"/>
      <c r="F208" s="13">
        <v>0</v>
      </c>
      <c r="G208" s="14">
        <f t="shared" si="6"/>
        <v>0</v>
      </c>
      <c r="H208" s="231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</row>
    <row r="209" spans="1:550" s="11" customFormat="1" ht="15.75" hidden="1" customHeight="1" outlineLevel="1" x14ac:dyDescent="0.25">
      <c r="A209" s="227"/>
      <c r="B209" s="229"/>
      <c r="C209" s="230"/>
      <c r="D209" s="13"/>
      <c r="E209" s="4"/>
      <c r="F209" s="13">
        <v>0</v>
      </c>
      <c r="G209" s="14">
        <f t="shared" si="6"/>
        <v>0</v>
      </c>
      <c r="H209" s="231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</row>
    <row r="210" spans="1:550" s="11" customFormat="1" ht="15.75" hidden="1" customHeight="1" outlineLevel="1" x14ac:dyDescent="0.25">
      <c r="A210" s="227"/>
      <c r="B210" s="229"/>
      <c r="C210" s="230"/>
      <c r="D210" s="13"/>
      <c r="E210" s="4"/>
      <c r="F210" s="13">
        <v>0</v>
      </c>
      <c r="G210" s="14">
        <f t="shared" si="6"/>
        <v>0</v>
      </c>
      <c r="H210" s="231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</row>
    <row r="211" spans="1:550" s="11" customFormat="1" ht="15.75" hidden="1" customHeight="1" outlineLevel="1" x14ac:dyDescent="0.25">
      <c r="A211" s="227"/>
      <c r="B211" s="229"/>
      <c r="C211" s="230"/>
      <c r="D211" s="13"/>
      <c r="E211" s="4"/>
      <c r="F211" s="13">
        <v>0</v>
      </c>
      <c r="G211" s="14">
        <f t="shared" si="6"/>
        <v>0</v>
      </c>
      <c r="H211" s="231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</row>
    <row r="212" spans="1:550" s="11" customFormat="1" ht="15.75" hidden="1" customHeight="1" outlineLevel="1" x14ac:dyDescent="0.25">
      <c r="A212" s="227"/>
      <c r="B212" s="229"/>
      <c r="C212" s="230"/>
      <c r="D212" s="13"/>
      <c r="E212" s="4"/>
      <c r="F212" s="13">
        <v>0</v>
      </c>
      <c r="G212" s="14">
        <f t="shared" si="6"/>
        <v>0</v>
      </c>
      <c r="H212" s="231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</row>
    <row r="213" spans="1:550" s="11" customFormat="1" ht="15.75" hidden="1" customHeight="1" outlineLevel="1" x14ac:dyDescent="0.25">
      <c r="A213" s="227"/>
      <c r="B213" s="229"/>
      <c r="C213" s="230"/>
      <c r="D213" s="13"/>
      <c r="E213" s="4"/>
      <c r="F213" s="13">
        <v>0</v>
      </c>
      <c r="G213" s="14">
        <f t="shared" si="6"/>
        <v>0</v>
      </c>
      <c r="H213" s="231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</row>
    <row r="214" spans="1:550" s="11" customFormat="1" ht="15.75" hidden="1" customHeight="1" outlineLevel="1" x14ac:dyDescent="0.25">
      <c r="A214" s="227"/>
      <c r="B214" s="229"/>
      <c r="C214" s="230"/>
      <c r="D214" s="13"/>
      <c r="E214" s="4"/>
      <c r="F214" s="13">
        <v>0</v>
      </c>
      <c r="G214" s="14">
        <f t="shared" si="6"/>
        <v>0</v>
      </c>
      <c r="H214" s="231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</row>
    <row r="215" spans="1:550" s="11" customFormat="1" ht="15.75" hidden="1" customHeight="1" outlineLevel="1" x14ac:dyDescent="0.25">
      <c r="A215" s="228"/>
      <c r="B215" s="229"/>
      <c r="C215" s="230"/>
      <c r="D215" s="13"/>
      <c r="E215" s="4"/>
      <c r="F215" s="13">
        <v>0</v>
      </c>
      <c r="G215" s="14">
        <f t="shared" si="6"/>
        <v>0</v>
      </c>
      <c r="H215" s="231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</row>
    <row r="216" spans="1:550" s="11" customFormat="1" ht="15.75" hidden="1" customHeight="1" outlineLevel="1" x14ac:dyDescent="0.25">
      <c r="A216" s="226" t="s">
        <v>54</v>
      </c>
      <c r="B216" s="229" t="str">
        <f>+B204</f>
        <v>Други (мобилни приложения, платформи за електронно обучение, уебинари и др.)</v>
      </c>
      <c r="C216" s="230" t="s">
        <v>141</v>
      </c>
      <c r="D216" s="13"/>
      <c r="E216" s="4"/>
      <c r="F216" s="13">
        <v>0</v>
      </c>
      <c r="G216" s="14">
        <f t="shared" si="6"/>
        <v>0</v>
      </c>
      <c r="H216" s="231">
        <f>SUM(G216:G225)</f>
        <v>0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10"/>
      <c r="PK216" s="10"/>
      <c r="PL216" s="10"/>
      <c r="PM216" s="10"/>
      <c r="PN216" s="10"/>
      <c r="PO216" s="10"/>
      <c r="PP216" s="10"/>
      <c r="PQ216" s="10"/>
      <c r="PR216" s="10"/>
      <c r="PS216" s="10"/>
      <c r="PT216" s="10"/>
      <c r="PU216" s="10"/>
      <c r="PV216" s="10"/>
      <c r="PW216" s="10"/>
      <c r="PX216" s="10"/>
      <c r="PY216" s="10"/>
      <c r="PZ216" s="10"/>
      <c r="QA216" s="10"/>
      <c r="QB216" s="10"/>
      <c r="QC216" s="10"/>
      <c r="QD216" s="10"/>
      <c r="QE216" s="10"/>
      <c r="QF216" s="10"/>
      <c r="QG216" s="10"/>
      <c r="QH216" s="10"/>
      <c r="QI216" s="10"/>
      <c r="QJ216" s="10"/>
      <c r="QK216" s="10"/>
      <c r="QL216" s="10"/>
      <c r="QM216" s="10"/>
      <c r="QN216" s="10"/>
      <c r="QO216" s="10"/>
      <c r="QP216" s="10"/>
      <c r="QQ216" s="10"/>
      <c r="QR216" s="10"/>
      <c r="QS216" s="10"/>
      <c r="QT216" s="10"/>
      <c r="QU216" s="10"/>
      <c r="QV216" s="10"/>
      <c r="QW216" s="10"/>
      <c r="QX216" s="10"/>
      <c r="QY216" s="10"/>
      <c r="QZ216" s="10"/>
      <c r="RA216" s="10"/>
      <c r="RB216" s="10"/>
      <c r="RC216" s="10"/>
      <c r="RD216" s="10"/>
      <c r="RE216" s="10"/>
      <c r="RF216" s="10"/>
      <c r="RG216" s="10"/>
      <c r="RH216" s="10"/>
      <c r="RI216" s="10"/>
      <c r="RJ216" s="10"/>
      <c r="RK216" s="10"/>
      <c r="RL216" s="10"/>
      <c r="RM216" s="10"/>
      <c r="RN216" s="10"/>
      <c r="RO216" s="10"/>
      <c r="RP216" s="10"/>
      <c r="RQ216" s="10"/>
      <c r="RR216" s="10"/>
      <c r="RS216" s="10"/>
      <c r="RT216" s="10"/>
      <c r="RU216" s="10"/>
      <c r="RV216" s="10"/>
      <c r="RW216" s="10"/>
      <c r="RX216" s="10"/>
      <c r="RY216" s="10"/>
      <c r="RZ216" s="10"/>
      <c r="SA216" s="10"/>
      <c r="SB216" s="10"/>
      <c r="SC216" s="10"/>
      <c r="SD216" s="10"/>
      <c r="SE216" s="10"/>
      <c r="SF216" s="10"/>
      <c r="SG216" s="10"/>
      <c r="SH216" s="10"/>
      <c r="SI216" s="10"/>
      <c r="SJ216" s="10"/>
      <c r="SK216" s="10"/>
      <c r="SL216" s="10"/>
      <c r="SM216" s="10"/>
      <c r="SN216" s="10"/>
      <c r="SO216" s="10"/>
      <c r="SP216" s="10"/>
      <c r="SQ216" s="10"/>
      <c r="SR216" s="10"/>
      <c r="SS216" s="10"/>
      <c r="ST216" s="10"/>
      <c r="SU216" s="10"/>
      <c r="SV216" s="10"/>
      <c r="SW216" s="10"/>
      <c r="SX216" s="10"/>
      <c r="SY216" s="10"/>
      <c r="SZ216" s="10"/>
      <c r="TA216" s="10"/>
      <c r="TB216" s="10"/>
      <c r="TC216" s="10"/>
      <c r="TD216" s="10"/>
      <c r="TE216" s="10"/>
      <c r="TF216" s="10"/>
      <c r="TG216" s="10"/>
      <c r="TH216" s="10"/>
      <c r="TI216" s="10"/>
      <c r="TJ216" s="10"/>
      <c r="TK216" s="10"/>
      <c r="TL216" s="10"/>
      <c r="TM216" s="10"/>
      <c r="TN216" s="10"/>
      <c r="TO216" s="10"/>
      <c r="TP216" s="10"/>
      <c r="TQ216" s="10"/>
      <c r="TR216" s="10"/>
      <c r="TS216" s="10"/>
      <c r="TT216" s="10"/>
      <c r="TU216" s="10"/>
      <c r="TV216" s="10"/>
      <c r="TW216" s="10"/>
      <c r="TX216" s="10"/>
      <c r="TY216" s="10"/>
      <c r="TZ216" s="10"/>
      <c r="UA216" s="10"/>
      <c r="UB216" s="10"/>
      <c r="UC216" s="10"/>
      <c r="UD216" s="10"/>
    </row>
    <row r="217" spans="1:550" s="11" customFormat="1" ht="15.75" hidden="1" customHeight="1" outlineLevel="1" x14ac:dyDescent="0.25">
      <c r="A217" s="227"/>
      <c r="B217" s="229"/>
      <c r="C217" s="230"/>
      <c r="D217" s="13"/>
      <c r="E217" s="4"/>
      <c r="F217" s="13">
        <v>0</v>
      </c>
      <c r="G217" s="14">
        <f t="shared" si="6"/>
        <v>0</v>
      </c>
      <c r="H217" s="231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/>
      <c r="PE217" s="5"/>
      <c r="PF217" s="5"/>
      <c r="PG217" s="5"/>
      <c r="PH217" s="5"/>
      <c r="PI217" s="5"/>
      <c r="PJ217" s="10"/>
      <c r="PK217" s="10"/>
      <c r="PL217" s="10"/>
      <c r="PM217" s="10"/>
      <c r="PN217" s="10"/>
      <c r="PO217" s="10"/>
      <c r="PP217" s="10"/>
      <c r="PQ217" s="10"/>
      <c r="PR217" s="10"/>
      <c r="PS217" s="10"/>
      <c r="PT217" s="10"/>
      <c r="PU217" s="10"/>
      <c r="PV217" s="10"/>
      <c r="PW217" s="10"/>
      <c r="PX217" s="10"/>
      <c r="PY217" s="10"/>
      <c r="PZ217" s="10"/>
      <c r="QA217" s="10"/>
      <c r="QB217" s="10"/>
      <c r="QC217" s="10"/>
      <c r="QD217" s="10"/>
      <c r="QE217" s="10"/>
      <c r="QF217" s="10"/>
      <c r="QG217" s="10"/>
      <c r="QH217" s="10"/>
      <c r="QI217" s="10"/>
      <c r="QJ217" s="10"/>
      <c r="QK217" s="10"/>
      <c r="QL217" s="10"/>
      <c r="QM217" s="10"/>
      <c r="QN217" s="10"/>
      <c r="QO217" s="10"/>
      <c r="QP217" s="10"/>
      <c r="QQ217" s="10"/>
      <c r="QR217" s="10"/>
      <c r="QS217" s="10"/>
      <c r="QT217" s="10"/>
      <c r="QU217" s="10"/>
      <c r="QV217" s="10"/>
      <c r="QW217" s="10"/>
      <c r="QX217" s="10"/>
      <c r="QY217" s="10"/>
      <c r="QZ217" s="10"/>
      <c r="RA217" s="10"/>
      <c r="RB217" s="10"/>
      <c r="RC217" s="10"/>
      <c r="RD217" s="10"/>
      <c r="RE217" s="10"/>
      <c r="RF217" s="10"/>
      <c r="RG217" s="10"/>
      <c r="RH217" s="10"/>
      <c r="RI217" s="10"/>
      <c r="RJ217" s="10"/>
      <c r="RK217" s="10"/>
      <c r="RL217" s="10"/>
      <c r="RM217" s="10"/>
      <c r="RN217" s="10"/>
      <c r="RO217" s="10"/>
      <c r="RP217" s="10"/>
      <c r="RQ217" s="10"/>
      <c r="RR217" s="10"/>
      <c r="RS217" s="10"/>
      <c r="RT217" s="10"/>
      <c r="RU217" s="10"/>
      <c r="RV217" s="10"/>
      <c r="RW217" s="10"/>
      <c r="RX217" s="10"/>
      <c r="RY217" s="10"/>
      <c r="RZ217" s="10"/>
      <c r="SA217" s="10"/>
      <c r="SB217" s="10"/>
      <c r="SC217" s="10"/>
      <c r="SD217" s="10"/>
      <c r="SE217" s="10"/>
      <c r="SF217" s="10"/>
      <c r="SG217" s="10"/>
      <c r="SH217" s="10"/>
      <c r="SI217" s="10"/>
      <c r="SJ217" s="10"/>
      <c r="SK217" s="10"/>
      <c r="SL217" s="10"/>
      <c r="SM217" s="10"/>
      <c r="SN217" s="10"/>
      <c r="SO217" s="10"/>
      <c r="SP217" s="10"/>
      <c r="SQ217" s="10"/>
      <c r="SR217" s="10"/>
      <c r="SS217" s="10"/>
      <c r="ST217" s="10"/>
      <c r="SU217" s="10"/>
      <c r="SV217" s="10"/>
      <c r="SW217" s="10"/>
      <c r="SX217" s="10"/>
      <c r="SY217" s="10"/>
      <c r="SZ217" s="10"/>
      <c r="TA217" s="10"/>
      <c r="TB217" s="10"/>
      <c r="TC217" s="10"/>
      <c r="TD217" s="10"/>
      <c r="TE217" s="10"/>
      <c r="TF217" s="10"/>
      <c r="TG217" s="10"/>
      <c r="TH217" s="10"/>
      <c r="TI217" s="10"/>
      <c r="TJ217" s="10"/>
      <c r="TK217" s="10"/>
      <c r="TL217" s="10"/>
      <c r="TM217" s="10"/>
      <c r="TN217" s="10"/>
      <c r="TO217" s="10"/>
      <c r="TP217" s="10"/>
      <c r="TQ217" s="10"/>
      <c r="TR217" s="10"/>
      <c r="TS217" s="10"/>
      <c r="TT217" s="10"/>
      <c r="TU217" s="10"/>
      <c r="TV217" s="10"/>
      <c r="TW217" s="10"/>
      <c r="TX217" s="10"/>
      <c r="TY217" s="10"/>
      <c r="TZ217" s="10"/>
      <c r="UA217" s="10"/>
      <c r="UB217" s="10"/>
      <c r="UC217" s="10"/>
      <c r="UD217" s="10"/>
    </row>
    <row r="218" spans="1:550" s="11" customFormat="1" ht="15.75" hidden="1" customHeight="1" outlineLevel="1" x14ac:dyDescent="0.25">
      <c r="A218" s="227"/>
      <c r="B218" s="229"/>
      <c r="C218" s="230"/>
      <c r="D218" s="13"/>
      <c r="E218" s="4"/>
      <c r="F218" s="13">
        <v>0</v>
      </c>
      <c r="G218" s="14">
        <f t="shared" si="6"/>
        <v>0</v>
      </c>
      <c r="H218" s="231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10"/>
      <c r="PK218" s="10"/>
      <c r="PL218" s="10"/>
      <c r="PM218" s="10"/>
      <c r="PN218" s="10"/>
      <c r="PO218" s="10"/>
      <c r="PP218" s="10"/>
      <c r="PQ218" s="10"/>
      <c r="PR218" s="10"/>
      <c r="PS218" s="10"/>
      <c r="PT218" s="10"/>
      <c r="PU218" s="10"/>
      <c r="PV218" s="10"/>
      <c r="PW218" s="10"/>
      <c r="PX218" s="10"/>
      <c r="PY218" s="10"/>
      <c r="PZ218" s="10"/>
      <c r="QA218" s="10"/>
      <c r="QB218" s="10"/>
      <c r="QC218" s="10"/>
      <c r="QD218" s="10"/>
      <c r="QE218" s="10"/>
      <c r="QF218" s="10"/>
      <c r="QG218" s="10"/>
      <c r="QH218" s="10"/>
      <c r="QI218" s="10"/>
      <c r="QJ218" s="10"/>
      <c r="QK218" s="10"/>
      <c r="QL218" s="10"/>
      <c r="QM218" s="10"/>
      <c r="QN218" s="10"/>
      <c r="QO218" s="10"/>
      <c r="QP218" s="10"/>
      <c r="QQ218" s="10"/>
      <c r="QR218" s="10"/>
      <c r="QS218" s="10"/>
      <c r="QT218" s="10"/>
      <c r="QU218" s="10"/>
      <c r="QV218" s="10"/>
      <c r="QW218" s="10"/>
      <c r="QX218" s="10"/>
      <c r="QY218" s="10"/>
      <c r="QZ218" s="10"/>
      <c r="RA218" s="10"/>
      <c r="RB218" s="10"/>
      <c r="RC218" s="10"/>
      <c r="RD218" s="10"/>
      <c r="RE218" s="10"/>
      <c r="RF218" s="10"/>
      <c r="RG218" s="10"/>
      <c r="RH218" s="10"/>
      <c r="RI218" s="10"/>
      <c r="RJ218" s="10"/>
      <c r="RK218" s="10"/>
      <c r="RL218" s="10"/>
      <c r="RM218" s="10"/>
      <c r="RN218" s="10"/>
      <c r="RO218" s="10"/>
      <c r="RP218" s="10"/>
      <c r="RQ218" s="10"/>
      <c r="RR218" s="10"/>
      <c r="RS218" s="10"/>
      <c r="RT218" s="10"/>
      <c r="RU218" s="10"/>
      <c r="RV218" s="10"/>
      <c r="RW218" s="10"/>
      <c r="RX218" s="10"/>
      <c r="RY218" s="10"/>
      <c r="RZ218" s="10"/>
      <c r="SA218" s="10"/>
      <c r="SB218" s="10"/>
      <c r="SC218" s="10"/>
      <c r="SD218" s="10"/>
      <c r="SE218" s="10"/>
      <c r="SF218" s="10"/>
      <c r="SG218" s="10"/>
      <c r="SH218" s="10"/>
      <c r="SI218" s="10"/>
      <c r="SJ218" s="10"/>
      <c r="SK218" s="10"/>
      <c r="SL218" s="10"/>
      <c r="SM218" s="10"/>
      <c r="SN218" s="10"/>
      <c r="SO218" s="10"/>
      <c r="SP218" s="10"/>
      <c r="SQ218" s="10"/>
      <c r="SR218" s="10"/>
      <c r="SS218" s="10"/>
      <c r="ST218" s="10"/>
      <c r="SU218" s="10"/>
      <c r="SV218" s="10"/>
      <c r="SW218" s="10"/>
      <c r="SX218" s="10"/>
      <c r="SY218" s="10"/>
      <c r="SZ218" s="10"/>
      <c r="TA218" s="10"/>
      <c r="TB218" s="10"/>
      <c r="TC218" s="10"/>
      <c r="TD218" s="10"/>
      <c r="TE218" s="10"/>
      <c r="TF218" s="10"/>
      <c r="TG218" s="10"/>
      <c r="TH218" s="10"/>
      <c r="TI218" s="10"/>
      <c r="TJ218" s="10"/>
      <c r="TK218" s="10"/>
      <c r="TL218" s="10"/>
      <c r="TM218" s="10"/>
      <c r="TN218" s="10"/>
      <c r="TO218" s="10"/>
      <c r="TP218" s="10"/>
      <c r="TQ218" s="10"/>
      <c r="TR218" s="10"/>
      <c r="TS218" s="10"/>
      <c r="TT218" s="10"/>
      <c r="TU218" s="10"/>
      <c r="TV218" s="10"/>
      <c r="TW218" s="10"/>
      <c r="TX218" s="10"/>
      <c r="TY218" s="10"/>
      <c r="TZ218" s="10"/>
      <c r="UA218" s="10"/>
      <c r="UB218" s="10"/>
      <c r="UC218" s="10"/>
      <c r="UD218" s="10"/>
    </row>
    <row r="219" spans="1:550" s="11" customFormat="1" ht="15.75" hidden="1" customHeight="1" outlineLevel="1" x14ac:dyDescent="0.25">
      <c r="A219" s="227"/>
      <c r="B219" s="229"/>
      <c r="C219" s="230"/>
      <c r="D219" s="13"/>
      <c r="E219" s="4"/>
      <c r="F219" s="13">
        <v>0</v>
      </c>
      <c r="G219" s="14">
        <f t="shared" si="6"/>
        <v>0</v>
      </c>
      <c r="H219" s="231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</row>
    <row r="220" spans="1:550" s="11" customFormat="1" ht="15.75" hidden="1" customHeight="1" outlineLevel="1" x14ac:dyDescent="0.25">
      <c r="A220" s="227"/>
      <c r="B220" s="229"/>
      <c r="C220" s="230"/>
      <c r="D220" s="13"/>
      <c r="E220" s="4"/>
      <c r="F220" s="13">
        <v>0</v>
      </c>
      <c r="G220" s="14">
        <f t="shared" si="6"/>
        <v>0</v>
      </c>
      <c r="H220" s="231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  <c r="OZ220" s="5"/>
      <c r="PA220" s="5"/>
      <c r="PB220" s="5"/>
      <c r="PC220" s="5"/>
      <c r="PD220" s="5"/>
      <c r="PE220" s="5"/>
      <c r="PF220" s="5"/>
      <c r="PG220" s="5"/>
      <c r="PH220" s="5"/>
      <c r="PI220" s="5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</row>
    <row r="221" spans="1:550" s="11" customFormat="1" ht="15.75" hidden="1" customHeight="1" outlineLevel="1" x14ac:dyDescent="0.25">
      <c r="A221" s="227"/>
      <c r="B221" s="229"/>
      <c r="C221" s="230"/>
      <c r="D221" s="13"/>
      <c r="E221" s="4"/>
      <c r="F221" s="13">
        <v>0</v>
      </c>
      <c r="G221" s="14">
        <f t="shared" si="6"/>
        <v>0</v>
      </c>
      <c r="H221" s="231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10"/>
      <c r="PK221" s="10"/>
      <c r="PL221" s="10"/>
      <c r="PM221" s="10"/>
      <c r="PN221" s="10"/>
      <c r="PO221" s="10"/>
      <c r="PP221" s="10"/>
      <c r="PQ221" s="10"/>
      <c r="PR221" s="10"/>
      <c r="PS221" s="10"/>
      <c r="PT221" s="10"/>
      <c r="PU221" s="10"/>
      <c r="PV221" s="10"/>
      <c r="PW221" s="10"/>
      <c r="PX221" s="10"/>
      <c r="PY221" s="10"/>
      <c r="PZ221" s="10"/>
      <c r="QA221" s="10"/>
      <c r="QB221" s="10"/>
      <c r="QC221" s="10"/>
      <c r="QD221" s="10"/>
      <c r="QE221" s="10"/>
      <c r="QF221" s="10"/>
      <c r="QG221" s="10"/>
      <c r="QH221" s="10"/>
      <c r="QI221" s="10"/>
      <c r="QJ221" s="10"/>
      <c r="QK221" s="10"/>
      <c r="QL221" s="10"/>
      <c r="QM221" s="10"/>
      <c r="QN221" s="10"/>
      <c r="QO221" s="10"/>
      <c r="QP221" s="10"/>
      <c r="QQ221" s="10"/>
      <c r="QR221" s="10"/>
      <c r="QS221" s="10"/>
      <c r="QT221" s="10"/>
      <c r="QU221" s="10"/>
      <c r="QV221" s="10"/>
      <c r="QW221" s="10"/>
      <c r="QX221" s="10"/>
      <c r="QY221" s="10"/>
      <c r="QZ221" s="10"/>
      <c r="RA221" s="10"/>
      <c r="RB221" s="10"/>
      <c r="RC221" s="10"/>
      <c r="RD221" s="10"/>
      <c r="RE221" s="10"/>
      <c r="RF221" s="10"/>
      <c r="RG221" s="10"/>
      <c r="RH221" s="10"/>
      <c r="RI221" s="10"/>
      <c r="RJ221" s="10"/>
      <c r="RK221" s="10"/>
      <c r="RL221" s="10"/>
      <c r="RM221" s="10"/>
      <c r="RN221" s="10"/>
      <c r="RO221" s="10"/>
      <c r="RP221" s="10"/>
      <c r="RQ221" s="10"/>
      <c r="RR221" s="10"/>
      <c r="RS221" s="10"/>
      <c r="RT221" s="10"/>
      <c r="RU221" s="10"/>
      <c r="RV221" s="10"/>
      <c r="RW221" s="10"/>
      <c r="RX221" s="10"/>
      <c r="RY221" s="10"/>
      <c r="RZ221" s="10"/>
      <c r="SA221" s="10"/>
      <c r="SB221" s="10"/>
      <c r="SC221" s="10"/>
      <c r="SD221" s="10"/>
      <c r="SE221" s="10"/>
      <c r="SF221" s="10"/>
      <c r="SG221" s="10"/>
      <c r="SH221" s="10"/>
      <c r="SI221" s="10"/>
      <c r="SJ221" s="10"/>
      <c r="SK221" s="10"/>
      <c r="SL221" s="10"/>
      <c r="SM221" s="10"/>
      <c r="SN221" s="10"/>
      <c r="SO221" s="10"/>
      <c r="SP221" s="10"/>
      <c r="SQ221" s="10"/>
      <c r="SR221" s="10"/>
      <c r="SS221" s="10"/>
      <c r="ST221" s="10"/>
      <c r="SU221" s="10"/>
      <c r="SV221" s="10"/>
      <c r="SW221" s="10"/>
      <c r="SX221" s="10"/>
      <c r="SY221" s="10"/>
      <c r="SZ221" s="10"/>
      <c r="TA221" s="10"/>
      <c r="TB221" s="10"/>
      <c r="TC221" s="10"/>
      <c r="TD221" s="10"/>
      <c r="TE221" s="10"/>
      <c r="TF221" s="10"/>
      <c r="TG221" s="10"/>
      <c r="TH221" s="10"/>
      <c r="TI221" s="10"/>
      <c r="TJ221" s="10"/>
      <c r="TK221" s="10"/>
      <c r="TL221" s="10"/>
      <c r="TM221" s="10"/>
      <c r="TN221" s="10"/>
      <c r="TO221" s="10"/>
      <c r="TP221" s="10"/>
      <c r="TQ221" s="10"/>
      <c r="TR221" s="10"/>
      <c r="TS221" s="10"/>
      <c r="TT221" s="10"/>
      <c r="TU221" s="10"/>
      <c r="TV221" s="10"/>
      <c r="TW221" s="10"/>
      <c r="TX221" s="10"/>
      <c r="TY221" s="10"/>
      <c r="TZ221" s="10"/>
      <c r="UA221" s="10"/>
      <c r="UB221" s="10"/>
      <c r="UC221" s="10"/>
      <c r="UD221" s="10"/>
    </row>
    <row r="222" spans="1:550" s="11" customFormat="1" ht="15.75" hidden="1" customHeight="1" outlineLevel="1" x14ac:dyDescent="0.25">
      <c r="A222" s="227"/>
      <c r="B222" s="229"/>
      <c r="C222" s="230"/>
      <c r="D222" s="13"/>
      <c r="E222" s="4"/>
      <c r="F222" s="13">
        <v>0</v>
      </c>
      <c r="G222" s="14">
        <f t="shared" si="6"/>
        <v>0</v>
      </c>
      <c r="H222" s="231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10"/>
      <c r="PK222" s="10"/>
      <c r="PL222" s="10"/>
      <c r="PM222" s="10"/>
      <c r="PN222" s="10"/>
      <c r="PO222" s="10"/>
      <c r="PP222" s="10"/>
      <c r="PQ222" s="10"/>
      <c r="PR222" s="10"/>
      <c r="PS222" s="10"/>
      <c r="PT222" s="10"/>
      <c r="PU222" s="10"/>
      <c r="PV222" s="10"/>
      <c r="PW222" s="10"/>
      <c r="PX222" s="10"/>
      <c r="PY222" s="10"/>
      <c r="PZ222" s="10"/>
      <c r="QA222" s="10"/>
      <c r="QB222" s="10"/>
      <c r="QC222" s="10"/>
      <c r="QD222" s="10"/>
      <c r="QE222" s="10"/>
      <c r="QF222" s="10"/>
      <c r="QG222" s="10"/>
      <c r="QH222" s="10"/>
      <c r="QI222" s="10"/>
      <c r="QJ222" s="10"/>
      <c r="QK222" s="10"/>
      <c r="QL222" s="10"/>
      <c r="QM222" s="10"/>
      <c r="QN222" s="10"/>
      <c r="QO222" s="10"/>
      <c r="QP222" s="10"/>
      <c r="QQ222" s="10"/>
      <c r="QR222" s="10"/>
      <c r="QS222" s="10"/>
      <c r="QT222" s="10"/>
      <c r="QU222" s="10"/>
      <c r="QV222" s="10"/>
      <c r="QW222" s="10"/>
      <c r="QX222" s="10"/>
      <c r="QY222" s="10"/>
      <c r="QZ222" s="10"/>
      <c r="RA222" s="10"/>
      <c r="RB222" s="10"/>
      <c r="RC222" s="10"/>
      <c r="RD222" s="10"/>
      <c r="RE222" s="10"/>
      <c r="RF222" s="10"/>
      <c r="RG222" s="10"/>
      <c r="RH222" s="10"/>
      <c r="RI222" s="10"/>
      <c r="RJ222" s="10"/>
      <c r="RK222" s="10"/>
      <c r="RL222" s="10"/>
      <c r="RM222" s="10"/>
      <c r="RN222" s="10"/>
      <c r="RO222" s="10"/>
      <c r="RP222" s="10"/>
      <c r="RQ222" s="10"/>
      <c r="RR222" s="10"/>
      <c r="RS222" s="10"/>
      <c r="RT222" s="10"/>
      <c r="RU222" s="10"/>
      <c r="RV222" s="10"/>
      <c r="RW222" s="10"/>
      <c r="RX222" s="10"/>
      <c r="RY222" s="10"/>
      <c r="RZ222" s="10"/>
      <c r="SA222" s="10"/>
      <c r="SB222" s="10"/>
      <c r="SC222" s="10"/>
      <c r="SD222" s="10"/>
      <c r="SE222" s="10"/>
      <c r="SF222" s="10"/>
      <c r="SG222" s="10"/>
      <c r="SH222" s="10"/>
      <c r="SI222" s="10"/>
      <c r="SJ222" s="10"/>
      <c r="SK222" s="10"/>
      <c r="SL222" s="10"/>
      <c r="SM222" s="10"/>
      <c r="SN222" s="10"/>
      <c r="SO222" s="10"/>
      <c r="SP222" s="10"/>
      <c r="SQ222" s="10"/>
      <c r="SR222" s="10"/>
      <c r="SS222" s="10"/>
      <c r="ST222" s="10"/>
      <c r="SU222" s="10"/>
      <c r="SV222" s="10"/>
      <c r="SW222" s="10"/>
      <c r="SX222" s="10"/>
      <c r="SY222" s="10"/>
      <c r="SZ222" s="10"/>
      <c r="TA222" s="10"/>
      <c r="TB222" s="10"/>
      <c r="TC222" s="10"/>
      <c r="TD222" s="10"/>
      <c r="TE222" s="10"/>
      <c r="TF222" s="10"/>
      <c r="TG222" s="10"/>
      <c r="TH222" s="10"/>
      <c r="TI222" s="10"/>
      <c r="TJ222" s="10"/>
      <c r="TK222" s="10"/>
      <c r="TL222" s="10"/>
      <c r="TM222" s="10"/>
      <c r="TN222" s="10"/>
      <c r="TO222" s="10"/>
      <c r="TP222" s="10"/>
      <c r="TQ222" s="10"/>
      <c r="TR222" s="10"/>
      <c r="TS222" s="10"/>
      <c r="TT222" s="10"/>
      <c r="TU222" s="10"/>
      <c r="TV222" s="10"/>
      <c r="TW222" s="10"/>
      <c r="TX222" s="10"/>
      <c r="TY222" s="10"/>
      <c r="TZ222" s="10"/>
      <c r="UA222" s="10"/>
      <c r="UB222" s="10"/>
      <c r="UC222" s="10"/>
      <c r="UD222" s="10"/>
    </row>
    <row r="223" spans="1:550" s="11" customFormat="1" ht="15.75" hidden="1" customHeight="1" outlineLevel="1" x14ac:dyDescent="0.25">
      <c r="A223" s="227"/>
      <c r="B223" s="229"/>
      <c r="C223" s="230"/>
      <c r="D223" s="13"/>
      <c r="E223" s="4"/>
      <c r="F223" s="13">
        <v>0</v>
      </c>
      <c r="G223" s="14">
        <f t="shared" si="6"/>
        <v>0</v>
      </c>
      <c r="H223" s="231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/>
      <c r="PE223" s="5"/>
      <c r="PF223" s="5"/>
      <c r="PG223" s="5"/>
      <c r="PH223" s="5"/>
      <c r="PI223" s="5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</row>
    <row r="224" spans="1:550" s="11" customFormat="1" ht="15.75" hidden="1" customHeight="1" outlineLevel="1" x14ac:dyDescent="0.25">
      <c r="A224" s="227"/>
      <c r="B224" s="229"/>
      <c r="C224" s="230"/>
      <c r="D224" s="13"/>
      <c r="E224" s="4"/>
      <c r="F224" s="13">
        <v>0</v>
      </c>
      <c r="G224" s="14">
        <f t="shared" si="6"/>
        <v>0</v>
      </c>
      <c r="H224" s="231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</row>
    <row r="225" spans="1:550" s="11" customFormat="1" ht="15.75" hidden="1" customHeight="1" outlineLevel="1" x14ac:dyDescent="0.25">
      <c r="A225" s="228"/>
      <c r="B225" s="229"/>
      <c r="C225" s="230"/>
      <c r="D225" s="13"/>
      <c r="E225" s="4"/>
      <c r="F225" s="13">
        <v>0</v>
      </c>
      <c r="G225" s="14">
        <f t="shared" si="6"/>
        <v>0</v>
      </c>
      <c r="H225" s="231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</row>
    <row r="226" spans="1:550" s="11" customFormat="1" ht="15.75" hidden="1" customHeight="1" outlineLevel="1" x14ac:dyDescent="0.25">
      <c r="A226" s="226" t="s">
        <v>54</v>
      </c>
      <c r="B226" s="229" t="str">
        <f>+B206</f>
        <v>Други (мобилни приложения, платформи за електронно обучение, уебинари и др.)</v>
      </c>
      <c r="C226" s="230" t="s">
        <v>142</v>
      </c>
      <c r="D226" s="13"/>
      <c r="E226" s="4"/>
      <c r="F226" s="13">
        <v>0</v>
      </c>
      <c r="G226" s="14">
        <f t="shared" si="6"/>
        <v>0</v>
      </c>
      <c r="H226" s="231">
        <f>SUM(G226:G235)</f>
        <v>0</v>
      </c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10"/>
      <c r="PK226" s="10"/>
      <c r="PL226" s="10"/>
      <c r="PM226" s="10"/>
      <c r="PN226" s="10"/>
      <c r="PO226" s="10"/>
      <c r="PP226" s="10"/>
      <c r="PQ226" s="10"/>
      <c r="PR226" s="10"/>
      <c r="PS226" s="10"/>
      <c r="PT226" s="10"/>
      <c r="PU226" s="10"/>
      <c r="PV226" s="10"/>
      <c r="PW226" s="10"/>
      <c r="PX226" s="10"/>
      <c r="PY226" s="10"/>
      <c r="PZ226" s="10"/>
      <c r="QA226" s="10"/>
      <c r="QB226" s="10"/>
      <c r="QC226" s="10"/>
      <c r="QD226" s="10"/>
      <c r="QE226" s="10"/>
      <c r="QF226" s="10"/>
      <c r="QG226" s="10"/>
      <c r="QH226" s="10"/>
      <c r="QI226" s="10"/>
      <c r="QJ226" s="10"/>
      <c r="QK226" s="10"/>
      <c r="QL226" s="10"/>
      <c r="QM226" s="10"/>
      <c r="QN226" s="10"/>
      <c r="QO226" s="10"/>
      <c r="QP226" s="10"/>
      <c r="QQ226" s="10"/>
      <c r="QR226" s="10"/>
      <c r="QS226" s="10"/>
      <c r="QT226" s="10"/>
      <c r="QU226" s="10"/>
      <c r="QV226" s="10"/>
      <c r="QW226" s="10"/>
      <c r="QX226" s="10"/>
      <c r="QY226" s="10"/>
      <c r="QZ226" s="10"/>
      <c r="RA226" s="10"/>
      <c r="RB226" s="10"/>
      <c r="RC226" s="10"/>
      <c r="RD226" s="10"/>
      <c r="RE226" s="10"/>
      <c r="RF226" s="10"/>
      <c r="RG226" s="10"/>
      <c r="RH226" s="10"/>
      <c r="RI226" s="10"/>
      <c r="RJ226" s="10"/>
      <c r="RK226" s="10"/>
      <c r="RL226" s="10"/>
      <c r="RM226" s="10"/>
      <c r="RN226" s="10"/>
      <c r="RO226" s="10"/>
      <c r="RP226" s="10"/>
      <c r="RQ226" s="10"/>
      <c r="RR226" s="10"/>
      <c r="RS226" s="10"/>
      <c r="RT226" s="10"/>
      <c r="RU226" s="10"/>
      <c r="RV226" s="10"/>
      <c r="RW226" s="10"/>
      <c r="RX226" s="10"/>
      <c r="RY226" s="10"/>
      <c r="RZ226" s="10"/>
      <c r="SA226" s="10"/>
      <c r="SB226" s="10"/>
      <c r="SC226" s="10"/>
      <c r="SD226" s="10"/>
      <c r="SE226" s="10"/>
      <c r="SF226" s="10"/>
      <c r="SG226" s="10"/>
      <c r="SH226" s="10"/>
      <c r="SI226" s="10"/>
      <c r="SJ226" s="10"/>
      <c r="SK226" s="10"/>
      <c r="SL226" s="10"/>
      <c r="SM226" s="10"/>
      <c r="SN226" s="10"/>
      <c r="SO226" s="10"/>
      <c r="SP226" s="10"/>
      <c r="SQ226" s="10"/>
      <c r="SR226" s="10"/>
      <c r="SS226" s="10"/>
      <c r="ST226" s="10"/>
      <c r="SU226" s="10"/>
      <c r="SV226" s="10"/>
      <c r="SW226" s="10"/>
      <c r="SX226" s="10"/>
      <c r="SY226" s="10"/>
      <c r="SZ226" s="10"/>
      <c r="TA226" s="10"/>
      <c r="TB226" s="10"/>
      <c r="TC226" s="10"/>
      <c r="TD226" s="10"/>
      <c r="TE226" s="10"/>
      <c r="TF226" s="10"/>
      <c r="TG226" s="10"/>
      <c r="TH226" s="10"/>
      <c r="TI226" s="10"/>
      <c r="TJ226" s="10"/>
      <c r="TK226" s="10"/>
      <c r="TL226" s="10"/>
      <c r="TM226" s="10"/>
      <c r="TN226" s="10"/>
      <c r="TO226" s="10"/>
      <c r="TP226" s="10"/>
      <c r="TQ226" s="10"/>
      <c r="TR226" s="10"/>
      <c r="TS226" s="10"/>
      <c r="TT226" s="10"/>
      <c r="TU226" s="10"/>
      <c r="TV226" s="10"/>
      <c r="TW226" s="10"/>
      <c r="TX226" s="10"/>
      <c r="TY226" s="10"/>
      <c r="TZ226" s="10"/>
      <c r="UA226" s="10"/>
      <c r="UB226" s="10"/>
      <c r="UC226" s="10"/>
      <c r="UD226" s="10"/>
    </row>
    <row r="227" spans="1:550" s="11" customFormat="1" ht="15.75" hidden="1" customHeight="1" outlineLevel="1" x14ac:dyDescent="0.25">
      <c r="A227" s="227"/>
      <c r="B227" s="229"/>
      <c r="C227" s="230"/>
      <c r="D227" s="13"/>
      <c r="E227" s="4"/>
      <c r="F227" s="13">
        <v>0</v>
      </c>
      <c r="G227" s="14">
        <f t="shared" si="6"/>
        <v>0</v>
      </c>
      <c r="H227" s="231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10"/>
      <c r="PK227" s="10"/>
      <c r="PL227" s="10"/>
      <c r="PM227" s="10"/>
      <c r="PN227" s="10"/>
      <c r="PO227" s="10"/>
      <c r="PP227" s="10"/>
      <c r="PQ227" s="10"/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10"/>
      <c r="QO227" s="10"/>
      <c r="QP227" s="10"/>
      <c r="QQ227" s="10"/>
      <c r="QR227" s="10"/>
      <c r="QS227" s="10"/>
      <c r="QT227" s="10"/>
      <c r="QU227" s="10"/>
      <c r="QV227" s="10"/>
      <c r="QW227" s="10"/>
      <c r="QX227" s="10"/>
      <c r="QY227" s="10"/>
      <c r="QZ227" s="10"/>
      <c r="RA227" s="10"/>
      <c r="RB227" s="10"/>
      <c r="RC227" s="10"/>
      <c r="RD227" s="10"/>
      <c r="RE227" s="10"/>
      <c r="RF227" s="10"/>
      <c r="RG227" s="10"/>
      <c r="RH227" s="10"/>
      <c r="RI227" s="10"/>
      <c r="RJ227" s="10"/>
      <c r="RK227" s="10"/>
      <c r="RL227" s="10"/>
      <c r="RM227" s="10"/>
      <c r="RN227" s="10"/>
      <c r="RO227" s="10"/>
      <c r="RP227" s="10"/>
      <c r="RQ227" s="10"/>
      <c r="RR227" s="10"/>
      <c r="RS227" s="10"/>
      <c r="RT227" s="10"/>
      <c r="RU227" s="10"/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10"/>
      <c r="SS227" s="10"/>
      <c r="ST227" s="10"/>
      <c r="SU227" s="10"/>
      <c r="SV227" s="10"/>
      <c r="SW227" s="10"/>
      <c r="SX227" s="10"/>
      <c r="SY227" s="10"/>
      <c r="SZ227" s="10"/>
      <c r="TA227" s="10"/>
      <c r="TB227" s="10"/>
      <c r="TC227" s="10"/>
      <c r="TD227" s="10"/>
      <c r="TE227" s="10"/>
      <c r="TF227" s="10"/>
      <c r="TG227" s="10"/>
      <c r="TH227" s="10"/>
      <c r="TI227" s="10"/>
      <c r="TJ227" s="10"/>
      <c r="TK227" s="10"/>
      <c r="TL227" s="10"/>
      <c r="TM227" s="10"/>
      <c r="TN227" s="10"/>
      <c r="TO227" s="10"/>
      <c r="TP227" s="10"/>
      <c r="TQ227" s="10"/>
      <c r="TR227" s="10"/>
      <c r="TS227" s="10"/>
      <c r="TT227" s="10"/>
      <c r="TU227" s="10"/>
      <c r="TV227" s="10"/>
      <c r="TW227" s="10"/>
      <c r="TX227" s="10"/>
      <c r="TY227" s="10"/>
      <c r="TZ227" s="10"/>
      <c r="UA227" s="10"/>
      <c r="UB227" s="10"/>
      <c r="UC227" s="10"/>
      <c r="UD227" s="10"/>
    </row>
    <row r="228" spans="1:550" s="11" customFormat="1" ht="15.75" hidden="1" customHeight="1" outlineLevel="1" x14ac:dyDescent="0.25">
      <c r="A228" s="227"/>
      <c r="B228" s="229"/>
      <c r="C228" s="230"/>
      <c r="D228" s="13"/>
      <c r="E228" s="4"/>
      <c r="F228" s="13">
        <v>0</v>
      </c>
      <c r="G228" s="14">
        <f t="shared" si="6"/>
        <v>0</v>
      </c>
      <c r="H228" s="231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10"/>
      <c r="PK228" s="10"/>
      <c r="PL228" s="10"/>
      <c r="PM228" s="10"/>
      <c r="PN228" s="10"/>
      <c r="PO228" s="10"/>
      <c r="PP228" s="10"/>
      <c r="PQ228" s="10"/>
      <c r="PR228" s="10"/>
      <c r="PS228" s="10"/>
      <c r="PT228" s="10"/>
      <c r="PU228" s="10"/>
      <c r="PV228" s="10"/>
      <c r="PW228" s="10"/>
      <c r="PX228" s="10"/>
      <c r="PY228" s="10"/>
      <c r="PZ228" s="10"/>
      <c r="QA228" s="10"/>
      <c r="QB228" s="10"/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10"/>
      <c r="QU228" s="10"/>
      <c r="QV228" s="10"/>
      <c r="QW228" s="10"/>
      <c r="QX228" s="10"/>
      <c r="QY228" s="10"/>
      <c r="QZ228" s="10"/>
      <c r="RA228" s="10"/>
      <c r="RB228" s="10"/>
      <c r="RC228" s="10"/>
      <c r="RD228" s="10"/>
      <c r="RE228" s="10"/>
      <c r="RF228" s="10"/>
      <c r="RG228" s="10"/>
      <c r="RH228" s="10"/>
      <c r="RI228" s="10"/>
      <c r="RJ228" s="10"/>
      <c r="RK228" s="10"/>
      <c r="RL228" s="10"/>
      <c r="RM228" s="10"/>
      <c r="RN228" s="10"/>
      <c r="RO228" s="10"/>
      <c r="RP228" s="10"/>
      <c r="RQ228" s="10"/>
      <c r="RR228" s="10"/>
      <c r="RS228" s="10"/>
      <c r="RT228" s="10"/>
      <c r="RU228" s="10"/>
      <c r="RV228" s="10"/>
      <c r="RW228" s="10"/>
      <c r="RX228" s="10"/>
      <c r="RY228" s="10"/>
      <c r="RZ228" s="10"/>
      <c r="SA228" s="10"/>
      <c r="SB228" s="10"/>
      <c r="SC228" s="10"/>
      <c r="SD228" s="10"/>
      <c r="SE228" s="10"/>
      <c r="SF228" s="10"/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10"/>
      <c r="TZ228" s="10"/>
      <c r="UA228" s="10"/>
      <c r="UB228" s="10"/>
      <c r="UC228" s="10"/>
      <c r="UD228" s="10"/>
    </row>
    <row r="229" spans="1:550" s="11" customFormat="1" ht="15.75" hidden="1" customHeight="1" outlineLevel="1" x14ac:dyDescent="0.25">
      <c r="A229" s="227"/>
      <c r="B229" s="229"/>
      <c r="C229" s="230"/>
      <c r="D229" s="13"/>
      <c r="E229" s="4"/>
      <c r="F229" s="13">
        <v>0</v>
      </c>
      <c r="G229" s="14">
        <f t="shared" si="6"/>
        <v>0</v>
      </c>
      <c r="H229" s="231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10"/>
      <c r="PK229" s="10"/>
      <c r="PL229" s="10"/>
      <c r="PM229" s="10"/>
      <c r="PN229" s="10"/>
      <c r="PO229" s="10"/>
      <c r="PP229" s="10"/>
      <c r="PQ229" s="10"/>
      <c r="PR229" s="10"/>
      <c r="PS229" s="10"/>
      <c r="PT229" s="10"/>
      <c r="PU229" s="10"/>
      <c r="PV229" s="10"/>
      <c r="PW229" s="10"/>
      <c r="PX229" s="10"/>
      <c r="PY229" s="10"/>
      <c r="PZ229" s="10"/>
      <c r="QA229" s="10"/>
      <c r="QB229" s="10"/>
      <c r="QC229" s="10"/>
      <c r="QD229" s="10"/>
      <c r="QE229" s="10"/>
      <c r="QF229" s="10"/>
      <c r="QG229" s="10"/>
      <c r="QH229" s="10"/>
      <c r="QI229" s="10"/>
      <c r="QJ229" s="10"/>
      <c r="QK229" s="10"/>
      <c r="QL229" s="10"/>
      <c r="QM229" s="10"/>
      <c r="QN229" s="10"/>
      <c r="QO229" s="10"/>
      <c r="QP229" s="10"/>
      <c r="QQ229" s="10"/>
      <c r="QR229" s="10"/>
      <c r="QS229" s="10"/>
      <c r="QT229" s="10"/>
      <c r="QU229" s="10"/>
      <c r="QV229" s="10"/>
      <c r="QW229" s="10"/>
      <c r="QX229" s="10"/>
      <c r="QY229" s="10"/>
      <c r="QZ229" s="10"/>
      <c r="RA229" s="10"/>
      <c r="RB229" s="10"/>
      <c r="RC229" s="10"/>
      <c r="RD229" s="10"/>
      <c r="RE229" s="10"/>
      <c r="RF229" s="10"/>
      <c r="RG229" s="10"/>
      <c r="RH229" s="10"/>
      <c r="RI229" s="10"/>
      <c r="RJ229" s="10"/>
      <c r="RK229" s="10"/>
      <c r="RL229" s="10"/>
      <c r="RM229" s="10"/>
      <c r="RN229" s="10"/>
      <c r="RO229" s="10"/>
      <c r="RP229" s="10"/>
      <c r="RQ229" s="10"/>
      <c r="RR229" s="10"/>
      <c r="RS229" s="10"/>
      <c r="RT229" s="10"/>
      <c r="RU229" s="10"/>
      <c r="RV229" s="10"/>
      <c r="RW229" s="10"/>
      <c r="RX229" s="10"/>
      <c r="RY229" s="10"/>
      <c r="RZ229" s="10"/>
      <c r="SA229" s="10"/>
      <c r="SB229" s="10"/>
      <c r="SC229" s="10"/>
      <c r="SD229" s="10"/>
      <c r="SE229" s="10"/>
      <c r="SF229" s="10"/>
      <c r="SG229" s="10"/>
      <c r="SH229" s="10"/>
      <c r="SI229" s="10"/>
      <c r="SJ229" s="10"/>
      <c r="SK229" s="10"/>
      <c r="SL229" s="10"/>
      <c r="SM229" s="10"/>
      <c r="SN229" s="10"/>
      <c r="SO229" s="10"/>
      <c r="SP229" s="10"/>
      <c r="SQ229" s="10"/>
      <c r="SR229" s="10"/>
      <c r="SS229" s="10"/>
      <c r="ST229" s="10"/>
      <c r="SU229" s="10"/>
      <c r="SV229" s="10"/>
      <c r="SW229" s="10"/>
      <c r="SX229" s="10"/>
      <c r="SY229" s="10"/>
      <c r="SZ229" s="10"/>
      <c r="TA229" s="10"/>
      <c r="TB229" s="10"/>
      <c r="TC229" s="10"/>
      <c r="TD229" s="10"/>
      <c r="TE229" s="10"/>
      <c r="TF229" s="10"/>
      <c r="TG229" s="10"/>
      <c r="TH229" s="10"/>
      <c r="TI229" s="10"/>
      <c r="TJ229" s="10"/>
      <c r="TK229" s="10"/>
      <c r="TL229" s="10"/>
      <c r="TM229" s="10"/>
      <c r="TN229" s="10"/>
      <c r="TO229" s="10"/>
      <c r="TP229" s="10"/>
      <c r="TQ229" s="10"/>
      <c r="TR229" s="10"/>
      <c r="TS229" s="10"/>
      <c r="TT229" s="10"/>
      <c r="TU229" s="10"/>
      <c r="TV229" s="10"/>
      <c r="TW229" s="10"/>
      <c r="TX229" s="10"/>
      <c r="TY229" s="10"/>
      <c r="TZ229" s="10"/>
      <c r="UA229" s="10"/>
      <c r="UB229" s="10"/>
      <c r="UC229" s="10"/>
      <c r="UD229" s="10"/>
    </row>
    <row r="230" spans="1:550" s="11" customFormat="1" ht="15.75" hidden="1" customHeight="1" outlineLevel="1" x14ac:dyDescent="0.25">
      <c r="A230" s="227"/>
      <c r="B230" s="229"/>
      <c r="C230" s="230"/>
      <c r="D230" s="13"/>
      <c r="E230" s="4"/>
      <c r="F230" s="13">
        <v>0</v>
      </c>
      <c r="G230" s="14">
        <f t="shared" si="6"/>
        <v>0</v>
      </c>
      <c r="H230" s="231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/>
      <c r="PE230" s="5"/>
      <c r="PF230" s="5"/>
      <c r="PG230" s="5"/>
      <c r="PH230" s="5"/>
      <c r="PI230" s="5"/>
      <c r="PJ230" s="10"/>
      <c r="PK230" s="10"/>
      <c r="PL230" s="10"/>
      <c r="PM230" s="10"/>
      <c r="PN230" s="10"/>
      <c r="PO230" s="10"/>
      <c r="PP230" s="10"/>
      <c r="PQ230" s="10"/>
      <c r="PR230" s="10"/>
      <c r="PS230" s="10"/>
      <c r="PT230" s="10"/>
      <c r="PU230" s="10"/>
      <c r="PV230" s="10"/>
      <c r="PW230" s="10"/>
      <c r="PX230" s="10"/>
      <c r="PY230" s="10"/>
      <c r="PZ230" s="10"/>
      <c r="QA230" s="10"/>
      <c r="QB230" s="10"/>
      <c r="QC230" s="10"/>
      <c r="QD230" s="10"/>
      <c r="QE230" s="10"/>
      <c r="QF230" s="10"/>
      <c r="QG230" s="10"/>
      <c r="QH230" s="10"/>
      <c r="QI230" s="10"/>
      <c r="QJ230" s="10"/>
      <c r="QK230" s="10"/>
      <c r="QL230" s="10"/>
      <c r="QM230" s="10"/>
      <c r="QN230" s="10"/>
      <c r="QO230" s="10"/>
      <c r="QP230" s="10"/>
      <c r="QQ230" s="10"/>
      <c r="QR230" s="10"/>
      <c r="QS230" s="10"/>
      <c r="QT230" s="10"/>
      <c r="QU230" s="10"/>
      <c r="QV230" s="10"/>
      <c r="QW230" s="10"/>
      <c r="QX230" s="10"/>
      <c r="QY230" s="10"/>
      <c r="QZ230" s="10"/>
      <c r="RA230" s="10"/>
      <c r="RB230" s="10"/>
      <c r="RC230" s="10"/>
      <c r="RD230" s="10"/>
      <c r="RE230" s="10"/>
      <c r="RF230" s="10"/>
      <c r="RG230" s="10"/>
      <c r="RH230" s="10"/>
      <c r="RI230" s="10"/>
      <c r="RJ230" s="10"/>
      <c r="RK230" s="10"/>
      <c r="RL230" s="10"/>
      <c r="RM230" s="10"/>
      <c r="RN230" s="10"/>
      <c r="RO230" s="10"/>
      <c r="RP230" s="10"/>
      <c r="RQ230" s="10"/>
      <c r="RR230" s="10"/>
      <c r="RS230" s="10"/>
      <c r="RT230" s="10"/>
      <c r="RU230" s="10"/>
      <c r="RV230" s="10"/>
      <c r="RW230" s="10"/>
      <c r="RX230" s="10"/>
      <c r="RY230" s="10"/>
      <c r="RZ230" s="10"/>
      <c r="SA230" s="10"/>
      <c r="SB230" s="10"/>
      <c r="SC230" s="10"/>
      <c r="SD230" s="10"/>
      <c r="SE230" s="10"/>
      <c r="SF230" s="10"/>
      <c r="SG230" s="10"/>
      <c r="SH230" s="10"/>
      <c r="SI230" s="10"/>
      <c r="SJ230" s="10"/>
      <c r="SK230" s="10"/>
      <c r="SL230" s="10"/>
      <c r="SM230" s="10"/>
      <c r="SN230" s="10"/>
      <c r="SO230" s="10"/>
      <c r="SP230" s="10"/>
      <c r="SQ230" s="10"/>
      <c r="SR230" s="10"/>
      <c r="SS230" s="10"/>
      <c r="ST230" s="10"/>
      <c r="SU230" s="10"/>
      <c r="SV230" s="10"/>
      <c r="SW230" s="10"/>
      <c r="SX230" s="10"/>
      <c r="SY230" s="10"/>
      <c r="SZ230" s="10"/>
      <c r="TA230" s="10"/>
      <c r="TB230" s="10"/>
      <c r="TC230" s="10"/>
      <c r="TD230" s="10"/>
      <c r="TE230" s="10"/>
      <c r="TF230" s="10"/>
      <c r="TG230" s="10"/>
      <c r="TH230" s="10"/>
      <c r="TI230" s="10"/>
      <c r="TJ230" s="10"/>
      <c r="TK230" s="10"/>
      <c r="TL230" s="10"/>
      <c r="TM230" s="10"/>
      <c r="TN230" s="10"/>
      <c r="TO230" s="10"/>
      <c r="TP230" s="10"/>
      <c r="TQ230" s="10"/>
      <c r="TR230" s="10"/>
      <c r="TS230" s="10"/>
      <c r="TT230" s="10"/>
      <c r="TU230" s="10"/>
      <c r="TV230" s="10"/>
      <c r="TW230" s="10"/>
      <c r="TX230" s="10"/>
      <c r="TY230" s="10"/>
      <c r="TZ230" s="10"/>
      <c r="UA230" s="10"/>
      <c r="UB230" s="10"/>
      <c r="UC230" s="10"/>
      <c r="UD230" s="10"/>
    </row>
    <row r="231" spans="1:550" s="11" customFormat="1" ht="15.75" hidden="1" customHeight="1" outlineLevel="1" x14ac:dyDescent="0.25">
      <c r="A231" s="227"/>
      <c r="B231" s="229"/>
      <c r="C231" s="230"/>
      <c r="D231" s="13"/>
      <c r="E231" s="4"/>
      <c r="F231" s="13">
        <v>0</v>
      </c>
      <c r="G231" s="14">
        <f t="shared" si="6"/>
        <v>0</v>
      </c>
      <c r="H231" s="231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10"/>
      <c r="PK231" s="10"/>
      <c r="PL231" s="10"/>
      <c r="PM231" s="10"/>
      <c r="PN231" s="10"/>
      <c r="PO231" s="10"/>
      <c r="PP231" s="10"/>
      <c r="PQ231" s="10"/>
      <c r="PR231" s="10"/>
      <c r="PS231" s="10"/>
      <c r="PT231" s="10"/>
      <c r="PU231" s="10"/>
      <c r="PV231" s="10"/>
      <c r="PW231" s="10"/>
      <c r="PX231" s="10"/>
      <c r="PY231" s="10"/>
      <c r="PZ231" s="10"/>
      <c r="QA231" s="10"/>
      <c r="QB231" s="10"/>
      <c r="QC231" s="10"/>
      <c r="QD231" s="10"/>
      <c r="QE231" s="10"/>
      <c r="QF231" s="10"/>
      <c r="QG231" s="10"/>
      <c r="QH231" s="10"/>
      <c r="QI231" s="10"/>
      <c r="QJ231" s="10"/>
      <c r="QK231" s="10"/>
      <c r="QL231" s="10"/>
      <c r="QM231" s="10"/>
      <c r="QN231" s="10"/>
      <c r="QO231" s="10"/>
      <c r="QP231" s="10"/>
      <c r="QQ231" s="10"/>
      <c r="QR231" s="10"/>
      <c r="QS231" s="10"/>
      <c r="QT231" s="10"/>
      <c r="QU231" s="10"/>
      <c r="QV231" s="10"/>
      <c r="QW231" s="10"/>
      <c r="QX231" s="10"/>
      <c r="QY231" s="10"/>
      <c r="QZ231" s="10"/>
      <c r="RA231" s="10"/>
      <c r="RB231" s="10"/>
      <c r="RC231" s="10"/>
      <c r="RD231" s="10"/>
      <c r="RE231" s="10"/>
      <c r="RF231" s="10"/>
      <c r="RG231" s="10"/>
      <c r="RH231" s="10"/>
      <c r="RI231" s="10"/>
      <c r="RJ231" s="10"/>
      <c r="RK231" s="10"/>
      <c r="RL231" s="10"/>
      <c r="RM231" s="10"/>
      <c r="RN231" s="10"/>
      <c r="RO231" s="10"/>
      <c r="RP231" s="10"/>
      <c r="RQ231" s="10"/>
      <c r="RR231" s="10"/>
      <c r="RS231" s="10"/>
      <c r="RT231" s="10"/>
      <c r="RU231" s="10"/>
      <c r="RV231" s="10"/>
      <c r="RW231" s="10"/>
      <c r="RX231" s="10"/>
      <c r="RY231" s="10"/>
      <c r="RZ231" s="10"/>
      <c r="SA231" s="10"/>
      <c r="SB231" s="10"/>
      <c r="SC231" s="10"/>
      <c r="SD231" s="10"/>
      <c r="SE231" s="10"/>
      <c r="SF231" s="10"/>
      <c r="SG231" s="10"/>
      <c r="SH231" s="10"/>
      <c r="SI231" s="10"/>
      <c r="SJ231" s="10"/>
      <c r="SK231" s="10"/>
      <c r="SL231" s="10"/>
      <c r="SM231" s="10"/>
      <c r="SN231" s="10"/>
      <c r="SO231" s="10"/>
      <c r="SP231" s="10"/>
      <c r="SQ231" s="10"/>
      <c r="SR231" s="10"/>
      <c r="SS231" s="10"/>
      <c r="ST231" s="10"/>
      <c r="SU231" s="10"/>
      <c r="SV231" s="10"/>
      <c r="SW231" s="10"/>
      <c r="SX231" s="10"/>
      <c r="SY231" s="10"/>
      <c r="SZ231" s="10"/>
      <c r="TA231" s="10"/>
      <c r="TB231" s="10"/>
      <c r="TC231" s="10"/>
      <c r="TD231" s="10"/>
      <c r="TE231" s="10"/>
      <c r="TF231" s="10"/>
      <c r="TG231" s="10"/>
      <c r="TH231" s="10"/>
      <c r="TI231" s="10"/>
      <c r="TJ231" s="10"/>
      <c r="TK231" s="10"/>
      <c r="TL231" s="10"/>
      <c r="TM231" s="10"/>
      <c r="TN231" s="10"/>
      <c r="TO231" s="10"/>
      <c r="TP231" s="10"/>
      <c r="TQ231" s="10"/>
      <c r="TR231" s="10"/>
      <c r="TS231" s="10"/>
      <c r="TT231" s="10"/>
      <c r="TU231" s="10"/>
      <c r="TV231" s="10"/>
      <c r="TW231" s="10"/>
      <c r="TX231" s="10"/>
      <c r="TY231" s="10"/>
      <c r="TZ231" s="10"/>
      <c r="UA231" s="10"/>
      <c r="UB231" s="10"/>
      <c r="UC231" s="10"/>
      <c r="UD231" s="10"/>
    </row>
    <row r="232" spans="1:550" s="11" customFormat="1" ht="15.75" hidden="1" customHeight="1" outlineLevel="1" x14ac:dyDescent="0.25">
      <c r="A232" s="227"/>
      <c r="B232" s="229"/>
      <c r="C232" s="230"/>
      <c r="D232" s="13"/>
      <c r="E232" s="4"/>
      <c r="F232" s="13">
        <v>0</v>
      </c>
      <c r="G232" s="14">
        <f t="shared" si="6"/>
        <v>0</v>
      </c>
      <c r="H232" s="231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/>
      <c r="PE232" s="5"/>
      <c r="PF232" s="5"/>
      <c r="PG232" s="5"/>
      <c r="PH232" s="5"/>
      <c r="PI232" s="5"/>
      <c r="PJ232" s="10"/>
      <c r="PK232" s="10"/>
      <c r="PL232" s="10"/>
      <c r="PM232" s="10"/>
      <c r="PN232" s="10"/>
      <c r="PO232" s="10"/>
      <c r="PP232" s="10"/>
      <c r="PQ232" s="10"/>
      <c r="PR232" s="10"/>
      <c r="PS232" s="10"/>
      <c r="PT232" s="10"/>
      <c r="PU232" s="10"/>
      <c r="PV232" s="10"/>
      <c r="PW232" s="10"/>
      <c r="PX232" s="10"/>
      <c r="PY232" s="10"/>
      <c r="PZ232" s="10"/>
      <c r="QA232" s="10"/>
      <c r="QB232" s="10"/>
      <c r="QC232" s="10"/>
      <c r="QD232" s="10"/>
      <c r="QE232" s="10"/>
      <c r="QF232" s="10"/>
      <c r="QG232" s="10"/>
      <c r="QH232" s="10"/>
      <c r="QI232" s="10"/>
      <c r="QJ232" s="10"/>
      <c r="QK232" s="10"/>
      <c r="QL232" s="10"/>
      <c r="QM232" s="10"/>
      <c r="QN232" s="10"/>
      <c r="QO232" s="10"/>
      <c r="QP232" s="10"/>
      <c r="QQ232" s="10"/>
      <c r="QR232" s="10"/>
      <c r="QS232" s="10"/>
      <c r="QT232" s="10"/>
      <c r="QU232" s="10"/>
      <c r="QV232" s="10"/>
      <c r="QW232" s="10"/>
      <c r="QX232" s="10"/>
      <c r="QY232" s="10"/>
      <c r="QZ232" s="10"/>
      <c r="RA232" s="10"/>
      <c r="RB232" s="10"/>
      <c r="RC232" s="10"/>
      <c r="RD232" s="10"/>
      <c r="RE232" s="10"/>
      <c r="RF232" s="10"/>
      <c r="RG232" s="10"/>
      <c r="RH232" s="10"/>
      <c r="RI232" s="10"/>
      <c r="RJ232" s="10"/>
      <c r="RK232" s="10"/>
      <c r="RL232" s="10"/>
      <c r="RM232" s="10"/>
      <c r="RN232" s="10"/>
      <c r="RO232" s="10"/>
      <c r="RP232" s="10"/>
      <c r="RQ232" s="10"/>
      <c r="RR232" s="10"/>
      <c r="RS232" s="10"/>
      <c r="RT232" s="10"/>
      <c r="RU232" s="10"/>
      <c r="RV232" s="10"/>
      <c r="RW232" s="10"/>
      <c r="RX232" s="10"/>
      <c r="RY232" s="10"/>
      <c r="RZ232" s="10"/>
      <c r="SA232" s="10"/>
      <c r="SB232" s="10"/>
      <c r="SC232" s="10"/>
      <c r="SD232" s="10"/>
      <c r="SE232" s="10"/>
      <c r="SF232" s="10"/>
      <c r="SG232" s="10"/>
      <c r="SH232" s="10"/>
      <c r="SI232" s="10"/>
      <c r="SJ232" s="10"/>
      <c r="SK232" s="10"/>
      <c r="SL232" s="10"/>
      <c r="SM232" s="10"/>
      <c r="SN232" s="10"/>
      <c r="SO232" s="10"/>
      <c r="SP232" s="10"/>
      <c r="SQ232" s="10"/>
      <c r="SR232" s="10"/>
      <c r="SS232" s="10"/>
      <c r="ST232" s="10"/>
      <c r="SU232" s="10"/>
      <c r="SV232" s="10"/>
      <c r="SW232" s="10"/>
      <c r="SX232" s="10"/>
      <c r="SY232" s="10"/>
      <c r="SZ232" s="10"/>
      <c r="TA232" s="10"/>
      <c r="TB232" s="10"/>
      <c r="TC232" s="10"/>
      <c r="TD232" s="10"/>
      <c r="TE232" s="10"/>
      <c r="TF232" s="10"/>
      <c r="TG232" s="10"/>
      <c r="TH232" s="10"/>
      <c r="TI232" s="10"/>
      <c r="TJ232" s="10"/>
      <c r="TK232" s="10"/>
      <c r="TL232" s="10"/>
      <c r="TM232" s="10"/>
      <c r="TN232" s="10"/>
      <c r="TO232" s="10"/>
      <c r="TP232" s="10"/>
      <c r="TQ232" s="10"/>
      <c r="TR232" s="10"/>
      <c r="TS232" s="10"/>
      <c r="TT232" s="10"/>
      <c r="TU232" s="10"/>
      <c r="TV232" s="10"/>
      <c r="TW232" s="10"/>
      <c r="TX232" s="10"/>
      <c r="TY232" s="10"/>
      <c r="TZ232" s="10"/>
      <c r="UA232" s="10"/>
      <c r="UB232" s="10"/>
      <c r="UC232" s="10"/>
      <c r="UD232" s="10"/>
    </row>
    <row r="233" spans="1:550" s="11" customFormat="1" ht="15.75" hidden="1" customHeight="1" outlineLevel="1" x14ac:dyDescent="0.25">
      <c r="A233" s="227"/>
      <c r="B233" s="229"/>
      <c r="C233" s="230"/>
      <c r="D233" s="13"/>
      <c r="E233" s="4"/>
      <c r="F233" s="13">
        <v>0</v>
      </c>
      <c r="G233" s="14">
        <f t="shared" si="6"/>
        <v>0</v>
      </c>
      <c r="H233" s="231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  <c r="OZ233" s="5"/>
      <c r="PA233" s="5"/>
      <c r="PB233" s="5"/>
      <c r="PC233" s="5"/>
      <c r="PD233" s="5"/>
      <c r="PE233" s="5"/>
      <c r="PF233" s="5"/>
      <c r="PG233" s="5"/>
      <c r="PH233" s="5"/>
      <c r="PI233" s="5"/>
      <c r="PJ233" s="10"/>
      <c r="PK233" s="10"/>
      <c r="PL233" s="10"/>
      <c r="PM233" s="10"/>
      <c r="PN233" s="10"/>
      <c r="PO233" s="10"/>
      <c r="PP233" s="10"/>
      <c r="PQ233" s="10"/>
      <c r="PR233" s="10"/>
      <c r="PS233" s="10"/>
      <c r="PT233" s="10"/>
      <c r="PU233" s="10"/>
      <c r="PV233" s="10"/>
      <c r="PW233" s="10"/>
      <c r="PX233" s="10"/>
      <c r="PY233" s="10"/>
      <c r="PZ233" s="10"/>
      <c r="QA233" s="10"/>
      <c r="QB233" s="10"/>
      <c r="QC233" s="10"/>
      <c r="QD233" s="10"/>
      <c r="QE233" s="10"/>
      <c r="QF233" s="10"/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10"/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10"/>
      <c r="SN233" s="10"/>
      <c r="SO233" s="10"/>
      <c r="SP233" s="10"/>
      <c r="SQ233" s="10"/>
      <c r="SR233" s="10"/>
      <c r="SS233" s="10"/>
      <c r="ST233" s="10"/>
      <c r="SU233" s="10"/>
      <c r="SV233" s="10"/>
      <c r="SW233" s="10"/>
      <c r="SX233" s="10"/>
      <c r="SY233" s="10"/>
      <c r="SZ233" s="10"/>
      <c r="TA233" s="10"/>
      <c r="TB233" s="10"/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10"/>
      <c r="TR233" s="10"/>
      <c r="TS233" s="10"/>
      <c r="TT233" s="10"/>
      <c r="TU233" s="10"/>
      <c r="TV233" s="10"/>
      <c r="TW233" s="10"/>
      <c r="TX233" s="10"/>
      <c r="TY233" s="10"/>
      <c r="TZ233" s="10"/>
      <c r="UA233" s="10"/>
      <c r="UB233" s="10"/>
      <c r="UC233" s="10"/>
      <c r="UD233" s="10"/>
    </row>
    <row r="234" spans="1:550" s="11" customFormat="1" ht="15.75" hidden="1" customHeight="1" outlineLevel="1" x14ac:dyDescent="0.25">
      <c r="A234" s="227"/>
      <c r="B234" s="229"/>
      <c r="C234" s="230"/>
      <c r="D234" s="13"/>
      <c r="E234" s="4"/>
      <c r="F234" s="13">
        <v>0</v>
      </c>
      <c r="G234" s="14">
        <f t="shared" si="6"/>
        <v>0</v>
      </c>
      <c r="H234" s="231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  <c r="OZ234" s="5"/>
      <c r="PA234" s="5"/>
      <c r="PB234" s="5"/>
      <c r="PC234" s="5"/>
      <c r="PD234" s="5"/>
      <c r="PE234" s="5"/>
      <c r="PF234" s="5"/>
      <c r="PG234" s="5"/>
      <c r="PH234" s="5"/>
      <c r="PI234" s="5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</row>
    <row r="235" spans="1:550" s="11" customFormat="1" ht="15.75" hidden="1" customHeight="1" outlineLevel="1" x14ac:dyDescent="0.25">
      <c r="A235" s="228"/>
      <c r="B235" s="229"/>
      <c r="C235" s="230"/>
      <c r="D235" s="13"/>
      <c r="E235" s="4"/>
      <c r="F235" s="13">
        <v>0</v>
      </c>
      <c r="G235" s="14">
        <f t="shared" si="6"/>
        <v>0</v>
      </c>
      <c r="H235" s="231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/>
      <c r="PE235" s="5"/>
      <c r="PF235" s="5"/>
      <c r="PG235" s="5"/>
      <c r="PH235" s="5"/>
      <c r="PI235" s="5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</row>
    <row r="236" spans="1:550" ht="21" customHeight="1" collapsed="1" x14ac:dyDescent="0.25">
      <c r="A236" s="58" t="s">
        <v>34</v>
      </c>
      <c r="B236" s="50" t="s">
        <v>35</v>
      </c>
      <c r="C236" s="51"/>
      <c r="D236" s="40"/>
      <c r="E236" s="40"/>
      <c r="F236" s="40"/>
      <c r="G236" s="40"/>
      <c r="H236" s="59"/>
    </row>
    <row r="237" spans="1:550" x14ac:dyDescent="0.25">
      <c r="A237" s="52" t="s">
        <v>52</v>
      </c>
      <c r="B237" s="55" t="s">
        <v>36</v>
      </c>
      <c r="C237" s="56"/>
      <c r="D237" s="57"/>
      <c r="E237" s="57"/>
      <c r="F237" s="57"/>
      <c r="G237" s="57"/>
      <c r="H237" s="44">
        <f>SUBTOTAL(9,H239:H267)</f>
        <v>0</v>
      </c>
    </row>
    <row r="238" spans="1:550" s="9" customFormat="1" ht="62.25" hidden="1" customHeight="1" outlineLevel="1" x14ac:dyDescent="0.25">
      <c r="A238" s="31"/>
      <c r="B238" s="32"/>
      <c r="C238" s="45" t="s">
        <v>139</v>
      </c>
      <c r="D238" s="32" t="s">
        <v>146</v>
      </c>
      <c r="E238" s="32" t="s">
        <v>147</v>
      </c>
      <c r="F238" s="32" t="s">
        <v>89</v>
      </c>
      <c r="G238" s="32" t="s">
        <v>88</v>
      </c>
      <c r="H238" s="33" t="s">
        <v>135</v>
      </c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/>
      <c r="PE238" s="5"/>
      <c r="PF238" s="5"/>
      <c r="PG238" s="5"/>
      <c r="PH238" s="5"/>
      <c r="PI238" s="5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  <c r="RV238" s="8"/>
      <c r="RW238" s="8"/>
      <c r="RX238" s="8"/>
      <c r="RY238" s="8"/>
      <c r="RZ238" s="8"/>
      <c r="SA238" s="8"/>
      <c r="SB238" s="8"/>
      <c r="SC238" s="8"/>
      <c r="SD238" s="8"/>
      <c r="SE238" s="8"/>
      <c r="SF238" s="8"/>
      <c r="SG238" s="8"/>
      <c r="SH238" s="8"/>
      <c r="SI238" s="8"/>
      <c r="SJ238" s="8"/>
      <c r="SK238" s="8"/>
      <c r="SL238" s="8"/>
      <c r="SM238" s="8"/>
      <c r="SN238" s="8"/>
      <c r="SO238" s="8"/>
      <c r="SP238" s="8"/>
      <c r="SQ238" s="8"/>
      <c r="SR238" s="8"/>
      <c r="SS238" s="8"/>
      <c r="ST238" s="8"/>
      <c r="SU238" s="8"/>
      <c r="SV238" s="8"/>
      <c r="SW238" s="8"/>
      <c r="SX238" s="8"/>
      <c r="SY238" s="8"/>
      <c r="SZ238" s="8"/>
      <c r="TA238" s="8"/>
      <c r="TB238" s="8"/>
      <c r="TC238" s="8"/>
      <c r="TD238" s="8"/>
      <c r="TE238" s="8"/>
      <c r="TF238" s="8"/>
      <c r="TG238" s="8"/>
      <c r="TH238" s="8"/>
      <c r="TI238" s="8"/>
      <c r="TJ238" s="8"/>
      <c r="TK238" s="8"/>
      <c r="TL238" s="8"/>
      <c r="TM238" s="8"/>
      <c r="TN238" s="8"/>
      <c r="TO238" s="8"/>
      <c r="TP238" s="8"/>
      <c r="TQ238" s="8"/>
      <c r="TR238" s="8"/>
      <c r="TS238" s="8"/>
      <c r="TT238" s="8"/>
      <c r="TU238" s="8"/>
      <c r="TV238" s="8"/>
      <c r="TW238" s="8"/>
      <c r="TX238" s="8"/>
      <c r="TY238" s="8"/>
      <c r="TZ238" s="8"/>
      <c r="UA238" s="8"/>
      <c r="UB238" s="8"/>
      <c r="UC238" s="8"/>
      <c r="UD238" s="8"/>
    </row>
    <row r="239" spans="1:550" s="11" customFormat="1" ht="35.25" hidden="1" customHeight="1" outlineLevel="1" x14ac:dyDescent="0.25">
      <c r="A239" s="226" t="str">
        <f>+A237</f>
        <v>4.1</v>
      </c>
      <c r="B239" s="229" t="str">
        <f>+B237</f>
        <v>Отпечатване</v>
      </c>
      <c r="C239" s="230" t="s">
        <v>140</v>
      </c>
      <c r="D239" s="13"/>
      <c r="E239" s="4"/>
      <c r="F239" s="13">
        <v>0</v>
      </c>
      <c r="G239" s="14">
        <f t="shared" ref="G239:G268" si="7">F239*$H$2</f>
        <v>0</v>
      </c>
      <c r="H239" s="231">
        <f>SUM(G239:G248)</f>
        <v>0</v>
      </c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  <c r="OZ239" s="5"/>
      <c r="PA239" s="5"/>
      <c r="PB239" s="5"/>
      <c r="PC239" s="5"/>
      <c r="PD239" s="5"/>
      <c r="PE239" s="5"/>
      <c r="PF239" s="5"/>
      <c r="PG239" s="5"/>
      <c r="PH239" s="5"/>
      <c r="PI239" s="5"/>
      <c r="PJ239" s="10"/>
      <c r="PK239" s="10"/>
      <c r="PL239" s="10"/>
      <c r="PM239" s="10"/>
      <c r="PN239" s="10"/>
      <c r="PO239" s="10"/>
      <c r="PP239" s="10"/>
      <c r="PQ239" s="10"/>
      <c r="PR239" s="10"/>
      <c r="PS239" s="10"/>
      <c r="PT239" s="10"/>
      <c r="PU239" s="10"/>
      <c r="PV239" s="10"/>
      <c r="PW239" s="10"/>
      <c r="PX239" s="10"/>
      <c r="PY239" s="10"/>
      <c r="PZ239" s="10"/>
      <c r="QA239" s="10"/>
      <c r="QB239" s="10"/>
      <c r="QC239" s="10"/>
      <c r="QD239" s="10"/>
      <c r="QE239" s="10"/>
      <c r="QF239" s="10"/>
      <c r="QG239" s="10"/>
      <c r="QH239" s="10"/>
      <c r="QI239" s="10"/>
      <c r="QJ239" s="10"/>
      <c r="QK239" s="10"/>
      <c r="QL239" s="10"/>
      <c r="QM239" s="10"/>
      <c r="QN239" s="10"/>
      <c r="QO239" s="10"/>
      <c r="QP239" s="10"/>
      <c r="QQ239" s="10"/>
      <c r="QR239" s="10"/>
      <c r="QS239" s="10"/>
      <c r="QT239" s="10"/>
      <c r="QU239" s="10"/>
      <c r="QV239" s="10"/>
      <c r="QW239" s="10"/>
      <c r="QX239" s="10"/>
      <c r="QY239" s="10"/>
      <c r="QZ239" s="10"/>
      <c r="RA239" s="10"/>
      <c r="RB239" s="10"/>
      <c r="RC239" s="10"/>
      <c r="RD239" s="10"/>
      <c r="RE239" s="10"/>
      <c r="RF239" s="10"/>
      <c r="RG239" s="10"/>
      <c r="RH239" s="10"/>
      <c r="RI239" s="10"/>
      <c r="RJ239" s="10"/>
      <c r="RK239" s="10"/>
      <c r="RL239" s="10"/>
      <c r="RM239" s="10"/>
      <c r="RN239" s="10"/>
      <c r="RO239" s="10"/>
      <c r="RP239" s="10"/>
      <c r="RQ239" s="10"/>
      <c r="RR239" s="10"/>
      <c r="RS239" s="10"/>
      <c r="RT239" s="10"/>
      <c r="RU239" s="10"/>
      <c r="RV239" s="10"/>
      <c r="RW239" s="10"/>
      <c r="RX239" s="10"/>
      <c r="RY239" s="10"/>
      <c r="RZ239" s="10"/>
      <c r="SA239" s="10"/>
      <c r="SB239" s="10"/>
      <c r="SC239" s="10"/>
      <c r="SD239" s="10"/>
      <c r="SE239" s="10"/>
      <c r="SF239" s="10"/>
      <c r="SG239" s="10"/>
      <c r="SH239" s="10"/>
      <c r="SI239" s="10"/>
      <c r="SJ239" s="10"/>
      <c r="SK239" s="10"/>
      <c r="SL239" s="10"/>
      <c r="SM239" s="10"/>
      <c r="SN239" s="10"/>
      <c r="SO239" s="10"/>
      <c r="SP239" s="10"/>
      <c r="SQ239" s="10"/>
      <c r="SR239" s="10"/>
      <c r="SS239" s="10"/>
      <c r="ST239" s="10"/>
      <c r="SU239" s="10"/>
      <c r="SV239" s="10"/>
      <c r="SW239" s="10"/>
      <c r="SX239" s="10"/>
      <c r="SY239" s="10"/>
      <c r="SZ239" s="10"/>
      <c r="TA239" s="10"/>
      <c r="TB239" s="10"/>
      <c r="TC239" s="10"/>
      <c r="TD239" s="10"/>
      <c r="TE239" s="10"/>
      <c r="TF239" s="10"/>
      <c r="TG239" s="10"/>
      <c r="TH239" s="10"/>
      <c r="TI239" s="10"/>
      <c r="TJ239" s="10"/>
      <c r="TK239" s="10"/>
      <c r="TL239" s="10"/>
      <c r="TM239" s="10"/>
      <c r="TN239" s="10"/>
      <c r="TO239" s="10"/>
      <c r="TP239" s="10"/>
      <c r="TQ239" s="10"/>
      <c r="TR239" s="10"/>
      <c r="TS239" s="10"/>
      <c r="TT239" s="10"/>
      <c r="TU239" s="10"/>
      <c r="TV239" s="10"/>
      <c r="TW239" s="10"/>
      <c r="TX239" s="10"/>
      <c r="TY239" s="10"/>
      <c r="TZ239" s="10"/>
      <c r="UA239" s="10"/>
      <c r="UB239" s="10"/>
      <c r="UC239" s="10"/>
      <c r="UD239" s="10"/>
    </row>
    <row r="240" spans="1:550" s="11" customFormat="1" ht="15.75" hidden="1" customHeight="1" outlineLevel="1" x14ac:dyDescent="0.25">
      <c r="A240" s="227"/>
      <c r="B240" s="229"/>
      <c r="C240" s="230"/>
      <c r="D240" s="13"/>
      <c r="E240" s="4"/>
      <c r="F240" s="13">
        <v>0</v>
      </c>
      <c r="G240" s="14">
        <f t="shared" si="7"/>
        <v>0</v>
      </c>
      <c r="H240" s="231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  <c r="OS240" s="5"/>
      <c r="OT240" s="5"/>
      <c r="OU240" s="5"/>
      <c r="OV240" s="5"/>
      <c r="OW240" s="5"/>
      <c r="OX240" s="5"/>
      <c r="OY240" s="5"/>
      <c r="OZ240" s="5"/>
      <c r="PA240" s="5"/>
      <c r="PB240" s="5"/>
      <c r="PC240" s="5"/>
      <c r="PD240" s="5"/>
      <c r="PE240" s="5"/>
      <c r="PF240" s="5"/>
      <c r="PG240" s="5"/>
      <c r="PH240" s="5"/>
      <c r="PI240" s="5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</row>
    <row r="241" spans="1:550" s="11" customFormat="1" ht="15.75" hidden="1" customHeight="1" outlineLevel="1" x14ac:dyDescent="0.25">
      <c r="A241" s="227"/>
      <c r="B241" s="229"/>
      <c r="C241" s="230"/>
      <c r="D241" s="13"/>
      <c r="E241" s="4"/>
      <c r="F241" s="13">
        <v>0</v>
      </c>
      <c r="G241" s="14">
        <f t="shared" si="7"/>
        <v>0</v>
      </c>
      <c r="H241" s="231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/>
      <c r="PE241" s="5"/>
      <c r="PF241" s="5"/>
      <c r="PG241" s="5"/>
      <c r="PH241" s="5"/>
      <c r="PI241" s="5"/>
      <c r="PJ241" s="10"/>
      <c r="PK241" s="10"/>
      <c r="PL241" s="10"/>
      <c r="PM241" s="10"/>
      <c r="PN241" s="10"/>
      <c r="PO241" s="10"/>
      <c r="PP241" s="10"/>
      <c r="PQ241" s="10"/>
      <c r="PR241" s="10"/>
      <c r="PS241" s="10"/>
      <c r="PT241" s="10"/>
      <c r="PU241" s="10"/>
      <c r="PV241" s="10"/>
      <c r="PW241" s="10"/>
      <c r="PX241" s="10"/>
      <c r="PY241" s="10"/>
      <c r="PZ241" s="10"/>
      <c r="QA241" s="10"/>
      <c r="QB241" s="10"/>
      <c r="QC241" s="10"/>
      <c r="QD241" s="10"/>
      <c r="QE241" s="10"/>
      <c r="QF241" s="10"/>
      <c r="QG241" s="10"/>
      <c r="QH241" s="10"/>
      <c r="QI241" s="10"/>
      <c r="QJ241" s="10"/>
      <c r="QK241" s="10"/>
      <c r="QL241" s="10"/>
      <c r="QM241" s="10"/>
      <c r="QN241" s="10"/>
      <c r="QO241" s="10"/>
      <c r="QP241" s="10"/>
      <c r="QQ241" s="10"/>
      <c r="QR241" s="10"/>
      <c r="QS241" s="10"/>
      <c r="QT241" s="10"/>
      <c r="QU241" s="10"/>
      <c r="QV241" s="10"/>
      <c r="QW241" s="10"/>
      <c r="QX241" s="10"/>
      <c r="QY241" s="10"/>
      <c r="QZ241" s="10"/>
      <c r="RA241" s="10"/>
      <c r="RB241" s="10"/>
      <c r="RC241" s="10"/>
      <c r="RD241" s="10"/>
      <c r="RE241" s="10"/>
      <c r="RF241" s="10"/>
      <c r="RG241" s="10"/>
      <c r="RH241" s="10"/>
      <c r="RI241" s="10"/>
      <c r="RJ241" s="10"/>
      <c r="RK241" s="10"/>
      <c r="RL241" s="10"/>
      <c r="RM241" s="10"/>
      <c r="RN241" s="10"/>
      <c r="RO241" s="10"/>
      <c r="RP241" s="10"/>
      <c r="RQ241" s="10"/>
      <c r="RR241" s="10"/>
      <c r="RS241" s="10"/>
      <c r="RT241" s="10"/>
      <c r="RU241" s="10"/>
      <c r="RV241" s="10"/>
      <c r="RW241" s="10"/>
      <c r="RX241" s="10"/>
      <c r="RY241" s="10"/>
      <c r="RZ241" s="10"/>
      <c r="SA241" s="10"/>
      <c r="SB241" s="10"/>
      <c r="SC241" s="10"/>
      <c r="SD241" s="10"/>
      <c r="SE241" s="10"/>
      <c r="SF241" s="10"/>
      <c r="SG241" s="10"/>
      <c r="SH241" s="10"/>
      <c r="SI241" s="10"/>
      <c r="SJ241" s="10"/>
      <c r="SK241" s="10"/>
      <c r="SL241" s="10"/>
      <c r="SM241" s="10"/>
      <c r="SN241" s="10"/>
      <c r="SO241" s="10"/>
      <c r="SP241" s="10"/>
      <c r="SQ241" s="10"/>
      <c r="SR241" s="10"/>
      <c r="SS241" s="10"/>
      <c r="ST241" s="10"/>
      <c r="SU241" s="10"/>
      <c r="SV241" s="10"/>
      <c r="SW241" s="10"/>
      <c r="SX241" s="10"/>
      <c r="SY241" s="10"/>
      <c r="SZ241" s="10"/>
      <c r="TA241" s="10"/>
      <c r="TB241" s="10"/>
      <c r="TC241" s="10"/>
      <c r="TD241" s="10"/>
      <c r="TE241" s="10"/>
      <c r="TF241" s="10"/>
      <c r="TG241" s="10"/>
      <c r="TH241" s="10"/>
      <c r="TI241" s="10"/>
      <c r="TJ241" s="10"/>
      <c r="TK241" s="10"/>
      <c r="TL241" s="10"/>
      <c r="TM241" s="10"/>
      <c r="TN241" s="10"/>
      <c r="TO241" s="10"/>
      <c r="TP241" s="10"/>
      <c r="TQ241" s="10"/>
      <c r="TR241" s="10"/>
      <c r="TS241" s="10"/>
      <c r="TT241" s="10"/>
      <c r="TU241" s="10"/>
      <c r="TV241" s="10"/>
      <c r="TW241" s="10"/>
      <c r="TX241" s="10"/>
      <c r="TY241" s="10"/>
      <c r="TZ241" s="10"/>
      <c r="UA241" s="10"/>
      <c r="UB241" s="10"/>
      <c r="UC241" s="10"/>
      <c r="UD241" s="10"/>
    </row>
    <row r="242" spans="1:550" s="11" customFormat="1" ht="15.75" hidden="1" customHeight="1" outlineLevel="1" x14ac:dyDescent="0.25">
      <c r="A242" s="227"/>
      <c r="B242" s="229"/>
      <c r="C242" s="230"/>
      <c r="D242" s="13"/>
      <c r="E242" s="4"/>
      <c r="F242" s="13">
        <v>0</v>
      </c>
      <c r="G242" s="14">
        <f t="shared" si="7"/>
        <v>0</v>
      </c>
      <c r="H242" s="231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  <c r="OZ242" s="5"/>
      <c r="PA242" s="5"/>
      <c r="PB242" s="5"/>
      <c r="PC242" s="5"/>
      <c r="PD242" s="5"/>
      <c r="PE242" s="5"/>
      <c r="PF242" s="5"/>
      <c r="PG242" s="5"/>
      <c r="PH242" s="5"/>
      <c r="PI242" s="5"/>
      <c r="PJ242" s="10"/>
      <c r="PK242" s="10"/>
      <c r="PL242" s="10"/>
      <c r="PM242" s="10"/>
      <c r="PN242" s="10"/>
      <c r="PO242" s="10"/>
      <c r="PP242" s="10"/>
      <c r="PQ242" s="10"/>
      <c r="PR242" s="10"/>
      <c r="PS242" s="10"/>
      <c r="PT242" s="10"/>
      <c r="PU242" s="10"/>
      <c r="PV242" s="10"/>
      <c r="PW242" s="10"/>
      <c r="PX242" s="10"/>
      <c r="PY242" s="10"/>
      <c r="PZ242" s="10"/>
      <c r="QA242" s="10"/>
      <c r="QB242" s="10"/>
      <c r="QC242" s="10"/>
      <c r="QD242" s="10"/>
      <c r="QE242" s="10"/>
      <c r="QF242" s="10"/>
      <c r="QG242" s="10"/>
      <c r="QH242" s="10"/>
      <c r="QI242" s="10"/>
      <c r="QJ242" s="10"/>
      <c r="QK242" s="10"/>
      <c r="QL242" s="10"/>
      <c r="QM242" s="10"/>
      <c r="QN242" s="10"/>
      <c r="QO242" s="10"/>
      <c r="QP242" s="10"/>
      <c r="QQ242" s="10"/>
      <c r="QR242" s="10"/>
      <c r="QS242" s="10"/>
      <c r="QT242" s="10"/>
      <c r="QU242" s="10"/>
      <c r="QV242" s="10"/>
      <c r="QW242" s="10"/>
      <c r="QX242" s="10"/>
      <c r="QY242" s="10"/>
      <c r="QZ242" s="10"/>
      <c r="RA242" s="10"/>
      <c r="RB242" s="10"/>
      <c r="RC242" s="10"/>
      <c r="RD242" s="10"/>
      <c r="RE242" s="10"/>
      <c r="RF242" s="10"/>
      <c r="RG242" s="10"/>
      <c r="RH242" s="10"/>
      <c r="RI242" s="10"/>
      <c r="RJ242" s="10"/>
      <c r="RK242" s="10"/>
      <c r="RL242" s="10"/>
      <c r="RM242" s="10"/>
      <c r="RN242" s="10"/>
      <c r="RO242" s="10"/>
      <c r="RP242" s="10"/>
      <c r="RQ242" s="10"/>
      <c r="RR242" s="10"/>
      <c r="RS242" s="10"/>
      <c r="RT242" s="10"/>
      <c r="RU242" s="10"/>
      <c r="RV242" s="10"/>
      <c r="RW242" s="10"/>
      <c r="RX242" s="10"/>
      <c r="RY242" s="10"/>
      <c r="RZ242" s="10"/>
      <c r="SA242" s="10"/>
      <c r="SB242" s="10"/>
      <c r="SC242" s="10"/>
      <c r="SD242" s="10"/>
      <c r="SE242" s="10"/>
      <c r="SF242" s="10"/>
      <c r="SG242" s="10"/>
      <c r="SH242" s="10"/>
      <c r="SI242" s="10"/>
      <c r="SJ242" s="10"/>
      <c r="SK242" s="10"/>
      <c r="SL242" s="10"/>
      <c r="SM242" s="10"/>
      <c r="SN242" s="10"/>
      <c r="SO242" s="10"/>
      <c r="SP242" s="10"/>
      <c r="SQ242" s="10"/>
      <c r="SR242" s="10"/>
      <c r="SS242" s="10"/>
      <c r="ST242" s="10"/>
      <c r="SU242" s="10"/>
      <c r="SV242" s="10"/>
      <c r="SW242" s="10"/>
      <c r="SX242" s="10"/>
      <c r="SY242" s="10"/>
      <c r="SZ242" s="10"/>
      <c r="TA242" s="10"/>
      <c r="TB242" s="10"/>
      <c r="TC242" s="10"/>
      <c r="TD242" s="10"/>
      <c r="TE242" s="10"/>
      <c r="TF242" s="10"/>
      <c r="TG242" s="10"/>
      <c r="TH242" s="10"/>
      <c r="TI242" s="10"/>
      <c r="TJ242" s="10"/>
      <c r="TK242" s="10"/>
      <c r="TL242" s="10"/>
      <c r="TM242" s="10"/>
      <c r="TN242" s="10"/>
      <c r="TO242" s="10"/>
      <c r="TP242" s="10"/>
      <c r="TQ242" s="10"/>
      <c r="TR242" s="10"/>
      <c r="TS242" s="10"/>
      <c r="TT242" s="10"/>
      <c r="TU242" s="10"/>
      <c r="TV242" s="10"/>
      <c r="TW242" s="10"/>
      <c r="TX242" s="10"/>
      <c r="TY242" s="10"/>
      <c r="TZ242" s="10"/>
      <c r="UA242" s="10"/>
      <c r="UB242" s="10"/>
      <c r="UC242" s="10"/>
      <c r="UD242" s="10"/>
    </row>
    <row r="243" spans="1:550" s="11" customFormat="1" ht="15.75" hidden="1" customHeight="1" outlineLevel="1" x14ac:dyDescent="0.25">
      <c r="A243" s="227"/>
      <c r="B243" s="229"/>
      <c r="C243" s="230"/>
      <c r="D243" s="13"/>
      <c r="E243" s="4"/>
      <c r="F243" s="13">
        <v>0</v>
      </c>
      <c r="G243" s="14">
        <f t="shared" si="7"/>
        <v>0</v>
      </c>
      <c r="H243" s="231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/>
      <c r="PE243" s="5"/>
      <c r="PF243" s="5"/>
      <c r="PG243" s="5"/>
      <c r="PH243" s="5"/>
      <c r="PI243" s="5"/>
      <c r="PJ243" s="10"/>
      <c r="PK243" s="10"/>
      <c r="PL243" s="10"/>
      <c r="PM243" s="10"/>
      <c r="PN243" s="10"/>
      <c r="PO243" s="10"/>
      <c r="PP243" s="10"/>
      <c r="PQ243" s="10"/>
      <c r="PR243" s="10"/>
      <c r="PS243" s="10"/>
      <c r="PT243" s="10"/>
      <c r="PU243" s="10"/>
      <c r="PV243" s="10"/>
      <c r="PW243" s="10"/>
      <c r="PX243" s="10"/>
      <c r="PY243" s="10"/>
      <c r="PZ243" s="10"/>
      <c r="QA243" s="10"/>
      <c r="QB243" s="10"/>
      <c r="QC243" s="10"/>
      <c r="QD243" s="10"/>
      <c r="QE243" s="10"/>
      <c r="QF243" s="10"/>
      <c r="QG243" s="10"/>
      <c r="QH243" s="10"/>
      <c r="QI243" s="10"/>
      <c r="QJ243" s="10"/>
      <c r="QK243" s="10"/>
      <c r="QL243" s="10"/>
      <c r="QM243" s="10"/>
      <c r="QN243" s="10"/>
      <c r="QO243" s="10"/>
      <c r="QP243" s="10"/>
      <c r="QQ243" s="10"/>
      <c r="QR243" s="10"/>
      <c r="QS243" s="10"/>
      <c r="QT243" s="10"/>
      <c r="QU243" s="10"/>
      <c r="QV243" s="10"/>
      <c r="QW243" s="10"/>
      <c r="QX243" s="10"/>
      <c r="QY243" s="10"/>
      <c r="QZ243" s="10"/>
      <c r="RA243" s="10"/>
      <c r="RB243" s="10"/>
      <c r="RC243" s="10"/>
      <c r="RD243" s="10"/>
      <c r="RE243" s="10"/>
      <c r="RF243" s="10"/>
      <c r="RG243" s="10"/>
      <c r="RH243" s="10"/>
      <c r="RI243" s="10"/>
      <c r="RJ243" s="10"/>
      <c r="RK243" s="10"/>
      <c r="RL243" s="10"/>
      <c r="RM243" s="10"/>
      <c r="RN243" s="10"/>
      <c r="RO243" s="10"/>
      <c r="RP243" s="10"/>
      <c r="RQ243" s="10"/>
      <c r="RR243" s="10"/>
      <c r="RS243" s="10"/>
      <c r="RT243" s="10"/>
      <c r="RU243" s="10"/>
      <c r="RV243" s="10"/>
      <c r="RW243" s="10"/>
      <c r="RX243" s="10"/>
      <c r="RY243" s="10"/>
      <c r="RZ243" s="10"/>
      <c r="SA243" s="10"/>
      <c r="SB243" s="10"/>
      <c r="SC243" s="10"/>
      <c r="SD243" s="10"/>
      <c r="SE243" s="10"/>
      <c r="SF243" s="10"/>
      <c r="SG243" s="10"/>
      <c r="SH243" s="10"/>
      <c r="SI243" s="10"/>
      <c r="SJ243" s="10"/>
      <c r="SK243" s="10"/>
      <c r="SL243" s="10"/>
      <c r="SM243" s="10"/>
      <c r="SN243" s="10"/>
      <c r="SO243" s="10"/>
      <c r="SP243" s="10"/>
      <c r="SQ243" s="10"/>
      <c r="SR243" s="10"/>
      <c r="SS243" s="10"/>
      <c r="ST243" s="10"/>
      <c r="SU243" s="10"/>
      <c r="SV243" s="10"/>
      <c r="SW243" s="10"/>
      <c r="SX243" s="10"/>
      <c r="SY243" s="10"/>
      <c r="SZ243" s="10"/>
      <c r="TA243" s="10"/>
      <c r="TB243" s="10"/>
      <c r="TC243" s="10"/>
      <c r="TD243" s="10"/>
      <c r="TE243" s="10"/>
      <c r="TF243" s="10"/>
      <c r="TG243" s="10"/>
      <c r="TH243" s="10"/>
      <c r="TI243" s="10"/>
      <c r="TJ243" s="10"/>
      <c r="TK243" s="10"/>
      <c r="TL243" s="10"/>
      <c r="TM243" s="10"/>
      <c r="TN243" s="10"/>
      <c r="TO243" s="10"/>
      <c r="TP243" s="10"/>
      <c r="TQ243" s="10"/>
      <c r="TR243" s="10"/>
      <c r="TS243" s="10"/>
      <c r="TT243" s="10"/>
      <c r="TU243" s="10"/>
      <c r="TV243" s="10"/>
      <c r="TW243" s="10"/>
      <c r="TX243" s="10"/>
      <c r="TY243" s="10"/>
      <c r="TZ243" s="10"/>
      <c r="UA243" s="10"/>
      <c r="UB243" s="10"/>
      <c r="UC243" s="10"/>
      <c r="UD243" s="10"/>
    </row>
    <row r="244" spans="1:550" s="11" customFormat="1" ht="15.75" hidden="1" customHeight="1" outlineLevel="1" x14ac:dyDescent="0.25">
      <c r="A244" s="227"/>
      <c r="B244" s="229"/>
      <c r="C244" s="230"/>
      <c r="D244" s="13"/>
      <c r="E244" s="4"/>
      <c r="F244" s="13">
        <v>0</v>
      </c>
      <c r="G244" s="14">
        <f t="shared" si="7"/>
        <v>0</v>
      </c>
      <c r="H244" s="231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  <c r="OZ244" s="5"/>
      <c r="PA244" s="5"/>
      <c r="PB244" s="5"/>
      <c r="PC244" s="5"/>
      <c r="PD244" s="5"/>
      <c r="PE244" s="5"/>
      <c r="PF244" s="5"/>
      <c r="PG244" s="5"/>
      <c r="PH244" s="5"/>
      <c r="PI244" s="5"/>
      <c r="PJ244" s="10"/>
      <c r="PK244" s="10"/>
      <c r="PL244" s="10"/>
      <c r="PM244" s="10"/>
      <c r="PN244" s="10"/>
      <c r="PO244" s="10"/>
      <c r="PP244" s="10"/>
      <c r="PQ244" s="10"/>
      <c r="PR244" s="10"/>
      <c r="PS244" s="10"/>
      <c r="PT244" s="10"/>
      <c r="PU244" s="10"/>
      <c r="PV244" s="10"/>
      <c r="PW244" s="10"/>
      <c r="PX244" s="10"/>
      <c r="PY244" s="10"/>
      <c r="PZ244" s="10"/>
      <c r="QA244" s="10"/>
      <c r="QB244" s="10"/>
      <c r="QC244" s="10"/>
      <c r="QD244" s="10"/>
      <c r="QE244" s="10"/>
      <c r="QF244" s="10"/>
      <c r="QG244" s="10"/>
      <c r="QH244" s="10"/>
      <c r="QI244" s="10"/>
      <c r="QJ244" s="10"/>
      <c r="QK244" s="10"/>
      <c r="QL244" s="10"/>
      <c r="QM244" s="10"/>
      <c r="QN244" s="10"/>
      <c r="QO244" s="10"/>
      <c r="QP244" s="10"/>
      <c r="QQ244" s="10"/>
      <c r="QR244" s="10"/>
      <c r="QS244" s="10"/>
      <c r="QT244" s="10"/>
      <c r="QU244" s="10"/>
      <c r="QV244" s="10"/>
      <c r="QW244" s="10"/>
      <c r="QX244" s="10"/>
      <c r="QY244" s="10"/>
      <c r="QZ244" s="10"/>
      <c r="RA244" s="10"/>
      <c r="RB244" s="10"/>
      <c r="RC244" s="10"/>
      <c r="RD244" s="10"/>
      <c r="RE244" s="10"/>
      <c r="RF244" s="10"/>
      <c r="RG244" s="10"/>
      <c r="RH244" s="10"/>
      <c r="RI244" s="10"/>
      <c r="RJ244" s="10"/>
      <c r="RK244" s="10"/>
      <c r="RL244" s="10"/>
      <c r="RM244" s="10"/>
      <c r="RN244" s="10"/>
      <c r="RO244" s="10"/>
      <c r="RP244" s="10"/>
      <c r="RQ244" s="10"/>
      <c r="RR244" s="10"/>
      <c r="RS244" s="10"/>
      <c r="RT244" s="10"/>
      <c r="RU244" s="10"/>
      <c r="RV244" s="10"/>
      <c r="RW244" s="10"/>
      <c r="RX244" s="10"/>
      <c r="RY244" s="10"/>
      <c r="RZ244" s="10"/>
      <c r="SA244" s="10"/>
      <c r="SB244" s="10"/>
      <c r="SC244" s="10"/>
      <c r="SD244" s="10"/>
      <c r="SE244" s="10"/>
      <c r="SF244" s="10"/>
      <c r="SG244" s="10"/>
      <c r="SH244" s="10"/>
      <c r="SI244" s="10"/>
      <c r="SJ244" s="10"/>
      <c r="SK244" s="10"/>
      <c r="SL244" s="10"/>
      <c r="SM244" s="10"/>
      <c r="SN244" s="10"/>
      <c r="SO244" s="10"/>
      <c r="SP244" s="10"/>
      <c r="SQ244" s="10"/>
      <c r="SR244" s="10"/>
      <c r="SS244" s="10"/>
      <c r="ST244" s="10"/>
      <c r="SU244" s="10"/>
      <c r="SV244" s="10"/>
      <c r="SW244" s="10"/>
      <c r="SX244" s="10"/>
      <c r="SY244" s="10"/>
      <c r="SZ244" s="10"/>
      <c r="TA244" s="10"/>
      <c r="TB244" s="10"/>
      <c r="TC244" s="10"/>
      <c r="TD244" s="10"/>
      <c r="TE244" s="10"/>
      <c r="TF244" s="10"/>
      <c r="TG244" s="10"/>
      <c r="TH244" s="10"/>
      <c r="TI244" s="10"/>
      <c r="TJ244" s="10"/>
      <c r="TK244" s="10"/>
      <c r="TL244" s="10"/>
      <c r="TM244" s="10"/>
      <c r="TN244" s="10"/>
      <c r="TO244" s="10"/>
      <c r="TP244" s="10"/>
      <c r="TQ244" s="10"/>
      <c r="TR244" s="10"/>
      <c r="TS244" s="10"/>
      <c r="TT244" s="10"/>
      <c r="TU244" s="10"/>
      <c r="TV244" s="10"/>
      <c r="TW244" s="10"/>
      <c r="TX244" s="10"/>
      <c r="TY244" s="10"/>
      <c r="TZ244" s="10"/>
      <c r="UA244" s="10"/>
      <c r="UB244" s="10"/>
      <c r="UC244" s="10"/>
      <c r="UD244" s="10"/>
    </row>
    <row r="245" spans="1:550" s="11" customFormat="1" ht="15.75" hidden="1" customHeight="1" outlineLevel="1" x14ac:dyDescent="0.25">
      <c r="A245" s="227"/>
      <c r="B245" s="229"/>
      <c r="C245" s="230"/>
      <c r="D245" s="13"/>
      <c r="E245" s="4"/>
      <c r="F245" s="13">
        <v>0</v>
      </c>
      <c r="G245" s="14">
        <f t="shared" si="7"/>
        <v>0</v>
      </c>
      <c r="H245" s="231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  <c r="OS245" s="5"/>
      <c r="OT245" s="5"/>
      <c r="OU245" s="5"/>
      <c r="OV245" s="5"/>
      <c r="OW245" s="5"/>
      <c r="OX245" s="5"/>
      <c r="OY245" s="5"/>
      <c r="OZ245" s="5"/>
      <c r="PA245" s="5"/>
      <c r="PB245" s="5"/>
      <c r="PC245" s="5"/>
      <c r="PD245" s="5"/>
      <c r="PE245" s="5"/>
      <c r="PF245" s="5"/>
      <c r="PG245" s="5"/>
      <c r="PH245" s="5"/>
      <c r="PI245" s="5"/>
      <c r="PJ245" s="10"/>
      <c r="PK245" s="10"/>
      <c r="PL245" s="10"/>
      <c r="PM245" s="10"/>
      <c r="PN245" s="10"/>
      <c r="PO245" s="10"/>
      <c r="PP245" s="10"/>
      <c r="PQ245" s="10"/>
      <c r="PR245" s="10"/>
      <c r="PS245" s="10"/>
      <c r="PT245" s="10"/>
      <c r="PU245" s="10"/>
      <c r="PV245" s="10"/>
      <c r="PW245" s="10"/>
      <c r="PX245" s="10"/>
      <c r="PY245" s="10"/>
      <c r="PZ245" s="10"/>
      <c r="QA245" s="10"/>
      <c r="QB245" s="10"/>
      <c r="QC245" s="10"/>
      <c r="QD245" s="10"/>
      <c r="QE245" s="10"/>
      <c r="QF245" s="10"/>
      <c r="QG245" s="10"/>
      <c r="QH245" s="10"/>
      <c r="QI245" s="10"/>
      <c r="QJ245" s="10"/>
      <c r="QK245" s="10"/>
      <c r="QL245" s="10"/>
      <c r="QM245" s="10"/>
      <c r="QN245" s="10"/>
      <c r="QO245" s="10"/>
      <c r="QP245" s="10"/>
      <c r="QQ245" s="10"/>
      <c r="QR245" s="10"/>
      <c r="QS245" s="10"/>
      <c r="QT245" s="10"/>
      <c r="QU245" s="10"/>
      <c r="QV245" s="10"/>
      <c r="QW245" s="10"/>
      <c r="QX245" s="10"/>
      <c r="QY245" s="10"/>
      <c r="QZ245" s="10"/>
      <c r="RA245" s="10"/>
      <c r="RB245" s="10"/>
      <c r="RC245" s="10"/>
      <c r="RD245" s="10"/>
      <c r="RE245" s="10"/>
      <c r="RF245" s="10"/>
      <c r="RG245" s="10"/>
      <c r="RH245" s="10"/>
      <c r="RI245" s="10"/>
      <c r="RJ245" s="10"/>
      <c r="RK245" s="10"/>
      <c r="RL245" s="10"/>
      <c r="RM245" s="10"/>
      <c r="RN245" s="10"/>
      <c r="RO245" s="10"/>
      <c r="RP245" s="10"/>
      <c r="RQ245" s="10"/>
      <c r="RR245" s="10"/>
      <c r="RS245" s="10"/>
      <c r="RT245" s="10"/>
      <c r="RU245" s="10"/>
      <c r="RV245" s="10"/>
      <c r="RW245" s="10"/>
      <c r="RX245" s="10"/>
      <c r="RY245" s="10"/>
      <c r="RZ245" s="10"/>
      <c r="SA245" s="10"/>
      <c r="SB245" s="10"/>
      <c r="SC245" s="10"/>
      <c r="SD245" s="10"/>
      <c r="SE245" s="10"/>
      <c r="SF245" s="10"/>
      <c r="SG245" s="10"/>
      <c r="SH245" s="10"/>
      <c r="SI245" s="10"/>
      <c r="SJ245" s="10"/>
      <c r="SK245" s="10"/>
      <c r="SL245" s="10"/>
      <c r="SM245" s="10"/>
      <c r="SN245" s="10"/>
      <c r="SO245" s="10"/>
      <c r="SP245" s="10"/>
      <c r="SQ245" s="10"/>
      <c r="SR245" s="10"/>
      <c r="SS245" s="10"/>
      <c r="ST245" s="10"/>
      <c r="SU245" s="10"/>
      <c r="SV245" s="10"/>
      <c r="SW245" s="10"/>
      <c r="SX245" s="10"/>
      <c r="SY245" s="10"/>
      <c r="SZ245" s="10"/>
      <c r="TA245" s="10"/>
      <c r="TB245" s="10"/>
      <c r="TC245" s="10"/>
      <c r="TD245" s="10"/>
      <c r="TE245" s="10"/>
      <c r="TF245" s="10"/>
      <c r="TG245" s="10"/>
      <c r="TH245" s="10"/>
      <c r="TI245" s="10"/>
      <c r="TJ245" s="10"/>
      <c r="TK245" s="10"/>
      <c r="TL245" s="10"/>
      <c r="TM245" s="10"/>
      <c r="TN245" s="10"/>
      <c r="TO245" s="10"/>
      <c r="TP245" s="10"/>
      <c r="TQ245" s="10"/>
      <c r="TR245" s="10"/>
      <c r="TS245" s="10"/>
      <c r="TT245" s="10"/>
      <c r="TU245" s="10"/>
      <c r="TV245" s="10"/>
      <c r="TW245" s="10"/>
      <c r="TX245" s="10"/>
      <c r="TY245" s="10"/>
      <c r="TZ245" s="10"/>
      <c r="UA245" s="10"/>
      <c r="UB245" s="10"/>
      <c r="UC245" s="10"/>
      <c r="UD245" s="10"/>
    </row>
    <row r="246" spans="1:550" s="11" customFormat="1" ht="15.75" hidden="1" customHeight="1" outlineLevel="1" x14ac:dyDescent="0.25">
      <c r="A246" s="227"/>
      <c r="B246" s="229"/>
      <c r="C246" s="230"/>
      <c r="D246" s="13"/>
      <c r="E246" s="4"/>
      <c r="F246" s="13">
        <v>0</v>
      </c>
      <c r="G246" s="14">
        <f t="shared" si="7"/>
        <v>0</v>
      </c>
      <c r="H246" s="231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/>
      <c r="PE246" s="5"/>
      <c r="PF246" s="5"/>
      <c r="PG246" s="5"/>
      <c r="PH246" s="5"/>
      <c r="PI246" s="5"/>
      <c r="PJ246" s="10"/>
      <c r="PK246" s="10"/>
      <c r="PL246" s="10"/>
      <c r="PM246" s="10"/>
      <c r="PN246" s="10"/>
      <c r="PO246" s="10"/>
      <c r="PP246" s="10"/>
      <c r="PQ246" s="10"/>
      <c r="PR246" s="10"/>
      <c r="PS246" s="10"/>
      <c r="PT246" s="10"/>
      <c r="PU246" s="10"/>
      <c r="PV246" s="10"/>
      <c r="PW246" s="10"/>
      <c r="PX246" s="10"/>
      <c r="PY246" s="10"/>
      <c r="PZ246" s="10"/>
      <c r="QA246" s="10"/>
      <c r="QB246" s="10"/>
      <c r="QC246" s="10"/>
      <c r="QD246" s="10"/>
      <c r="QE246" s="10"/>
      <c r="QF246" s="10"/>
      <c r="QG246" s="10"/>
      <c r="QH246" s="10"/>
      <c r="QI246" s="10"/>
      <c r="QJ246" s="10"/>
      <c r="QK246" s="10"/>
      <c r="QL246" s="10"/>
      <c r="QM246" s="10"/>
      <c r="QN246" s="10"/>
      <c r="QO246" s="10"/>
      <c r="QP246" s="10"/>
      <c r="QQ246" s="10"/>
      <c r="QR246" s="10"/>
      <c r="QS246" s="10"/>
      <c r="QT246" s="10"/>
      <c r="QU246" s="10"/>
      <c r="QV246" s="10"/>
      <c r="QW246" s="10"/>
      <c r="QX246" s="10"/>
      <c r="QY246" s="10"/>
      <c r="QZ246" s="10"/>
      <c r="RA246" s="10"/>
      <c r="RB246" s="10"/>
      <c r="RC246" s="10"/>
      <c r="RD246" s="10"/>
      <c r="RE246" s="10"/>
      <c r="RF246" s="10"/>
      <c r="RG246" s="10"/>
      <c r="RH246" s="10"/>
      <c r="RI246" s="10"/>
      <c r="RJ246" s="10"/>
      <c r="RK246" s="10"/>
      <c r="RL246" s="10"/>
      <c r="RM246" s="10"/>
      <c r="RN246" s="10"/>
      <c r="RO246" s="10"/>
      <c r="RP246" s="10"/>
      <c r="RQ246" s="10"/>
      <c r="RR246" s="10"/>
      <c r="RS246" s="10"/>
      <c r="RT246" s="10"/>
      <c r="RU246" s="10"/>
      <c r="RV246" s="10"/>
      <c r="RW246" s="10"/>
      <c r="RX246" s="10"/>
      <c r="RY246" s="10"/>
      <c r="RZ246" s="10"/>
      <c r="SA246" s="10"/>
      <c r="SB246" s="10"/>
      <c r="SC246" s="10"/>
      <c r="SD246" s="10"/>
      <c r="SE246" s="10"/>
      <c r="SF246" s="10"/>
      <c r="SG246" s="10"/>
      <c r="SH246" s="10"/>
      <c r="SI246" s="10"/>
      <c r="SJ246" s="10"/>
      <c r="SK246" s="10"/>
      <c r="SL246" s="10"/>
      <c r="SM246" s="10"/>
      <c r="SN246" s="10"/>
      <c r="SO246" s="10"/>
      <c r="SP246" s="10"/>
      <c r="SQ246" s="10"/>
      <c r="SR246" s="10"/>
      <c r="SS246" s="10"/>
      <c r="ST246" s="10"/>
      <c r="SU246" s="10"/>
      <c r="SV246" s="10"/>
      <c r="SW246" s="10"/>
      <c r="SX246" s="10"/>
      <c r="SY246" s="10"/>
      <c r="SZ246" s="10"/>
      <c r="TA246" s="10"/>
      <c r="TB246" s="10"/>
      <c r="TC246" s="10"/>
      <c r="TD246" s="10"/>
      <c r="TE246" s="10"/>
      <c r="TF246" s="10"/>
      <c r="TG246" s="10"/>
      <c r="TH246" s="10"/>
      <c r="TI246" s="10"/>
      <c r="TJ246" s="10"/>
      <c r="TK246" s="10"/>
      <c r="TL246" s="10"/>
      <c r="TM246" s="10"/>
      <c r="TN246" s="10"/>
      <c r="TO246" s="10"/>
      <c r="TP246" s="10"/>
      <c r="TQ246" s="10"/>
      <c r="TR246" s="10"/>
      <c r="TS246" s="10"/>
      <c r="TT246" s="10"/>
      <c r="TU246" s="10"/>
      <c r="TV246" s="10"/>
      <c r="TW246" s="10"/>
      <c r="TX246" s="10"/>
      <c r="TY246" s="10"/>
      <c r="TZ246" s="10"/>
      <c r="UA246" s="10"/>
      <c r="UB246" s="10"/>
      <c r="UC246" s="10"/>
      <c r="UD246" s="10"/>
    </row>
    <row r="247" spans="1:550" s="11" customFormat="1" ht="15.75" hidden="1" customHeight="1" outlineLevel="1" x14ac:dyDescent="0.25">
      <c r="A247" s="227"/>
      <c r="B247" s="229"/>
      <c r="C247" s="230"/>
      <c r="D247" s="13"/>
      <c r="E247" s="4"/>
      <c r="F247" s="13">
        <v>0</v>
      </c>
      <c r="G247" s="14">
        <f t="shared" si="7"/>
        <v>0</v>
      </c>
      <c r="H247" s="231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</row>
    <row r="248" spans="1:550" s="11" customFormat="1" ht="15.75" hidden="1" customHeight="1" outlineLevel="1" x14ac:dyDescent="0.25">
      <c r="A248" s="228"/>
      <c r="B248" s="229"/>
      <c r="C248" s="230"/>
      <c r="D248" s="13"/>
      <c r="E248" s="4"/>
      <c r="F248" s="13">
        <v>0</v>
      </c>
      <c r="G248" s="14">
        <f t="shared" si="7"/>
        <v>0</v>
      </c>
      <c r="H248" s="231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/>
      <c r="PE248" s="5"/>
      <c r="PF248" s="5"/>
      <c r="PG248" s="5"/>
      <c r="PH248" s="5"/>
      <c r="PI248" s="5"/>
      <c r="PJ248" s="10"/>
      <c r="PK248" s="10"/>
      <c r="PL248" s="10"/>
      <c r="PM248" s="10"/>
      <c r="PN248" s="10"/>
      <c r="PO248" s="10"/>
      <c r="PP248" s="10"/>
      <c r="PQ248" s="10"/>
      <c r="PR248" s="10"/>
      <c r="PS248" s="10"/>
      <c r="PT248" s="10"/>
      <c r="PU248" s="10"/>
      <c r="PV248" s="10"/>
      <c r="PW248" s="10"/>
      <c r="PX248" s="10"/>
      <c r="PY248" s="10"/>
      <c r="PZ248" s="10"/>
      <c r="QA248" s="10"/>
      <c r="QB248" s="10"/>
      <c r="QC248" s="10"/>
      <c r="QD248" s="10"/>
      <c r="QE248" s="10"/>
      <c r="QF248" s="10"/>
      <c r="QG248" s="10"/>
      <c r="QH248" s="10"/>
      <c r="QI248" s="10"/>
      <c r="QJ248" s="10"/>
      <c r="QK248" s="10"/>
      <c r="QL248" s="10"/>
      <c r="QM248" s="10"/>
      <c r="QN248" s="10"/>
      <c r="QO248" s="10"/>
      <c r="QP248" s="10"/>
      <c r="QQ248" s="10"/>
      <c r="QR248" s="10"/>
      <c r="QS248" s="10"/>
      <c r="QT248" s="10"/>
      <c r="QU248" s="10"/>
      <c r="QV248" s="10"/>
      <c r="QW248" s="10"/>
      <c r="QX248" s="10"/>
      <c r="QY248" s="10"/>
      <c r="QZ248" s="10"/>
      <c r="RA248" s="10"/>
      <c r="RB248" s="10"/>
      <c r="RC248" s="10"/>
      <c r="RD248" s="10"/>
      <c r="RE248" s="10"/>
      <c r="RF248" s="10"/>
      <c r="RG248" s="10"/>
      <c r="RH248" s="10"/>
      <c r="RI248" s="10"/>
      <c r="RJ248" s="10"/>
      <c r="RK248" s="10"/>
      <c r="RL248" s="10"/>
      <c r="RM248" s="10"/>
      <c r="RN248" s="10"/>
      <c r="RO248" s="10"/>
      <c r="RP248" s="10"/>
      <c r="RQ248" s="10"/>
      <c r="RR248" s="10"/>
      <c r="RS248" s="10"/>
      <c r="RT248" s="10"/>
      <c r="RU248" s="10"/>
      <c r="RV248" s="10"/>
      <c r="RW248" s="10"/>
      <c r="RX248" s="10"/>
      <c r="RY248" s="10"/>
      <c r="RZ248" s="10"/>
      <c r="SA248" s="10"/>
      <c r="SB248" s="10"/>
      <c r="SC248" s="10"/>
      <c r="SD248" s="10"/>
      <c r="SE248" s="10"/>
      <c r="SF248" s="10"/>
      <c r="SG248" s="10"/>
      <c r="SH248" s="10"/>
      <c r="SI248" s="10"/>
      <c r="SJ248" s="10"/>
      <c r="SK248" s="10"/>
      <c r="SL248" s="10"/>
      <c r="SM248" s="10"/>
      <c r="SN248" s="10"/>
      <c r="SO248" s="10"/>
      <c r="SP248" s="10"/>
      <c r="SQ248" s="10"/>
      <c r="SR248" s="10"/>
      <c r="SS248" s="10"/>
      <c r="ST248" s="10"/>
      <c r="SU248" s="10"/>
      <c r="SV248" s="10"/>
      <c r="SW248" s="10"/>
      <c r="SX248" s="10"/>
      <c r="SY248" s="10"/>
      <c r="SZ248" s="10"/>
      <c r="TA248" s="10"/>
      <c r="TB248" s="10"/>
      <c r="TC248" s="10"/>
      <c r="TD248" s="10"/>
      <c r="TE248" s="10"/>
      <c r="TF248" s="10"/>
      <c r="TG248" s="10"/>
      <c r="TH248" s="10"/>
      <c r="TI248" s="10"/>
      <c r="TJ248" s="10"/>
      <c r="TK248" s="10"/>
      <c r="TL248" s="10"/>
      <c r="TM248" s="10"/>
      <c r="TN248" s="10"/>
      <c r="TO248" s="10"/>
      <c r="TP248" s="10"/>
      <c r="TQ248" s="10"/>
      <c r="TR248" s="10"/>
      <c r="TS248" s="10"/>
      <c r="TT248" s="10"/>
      <c r="TU248" s="10"/>
      <c r="TV248" s="10"/>
      <c r="TW248" s="10"/>
      <c r="TX248" s="10"/>
      <c r="TY248" s="10"/>
      <c r="TZ248" s="10"/>
      <c r="UA248" s="10"/>
      <c r="UB248" s="10"/>
      <c r="UC248" s="10"/>
      <c r="UD248" s="10"/>
    </row>
    <row r="249" spans="1:550" s="11" customFormat="1" ht="15.75" hidden="1" customHeight="1" outlineLevel="1" x14ac:dyDescent="0.25">
      <c r="A249" s="226" t="s">
        <v>52</v>
      </c>
      <c r="B249" s="229" t="str">
        <f>+B237</f>
        <v>Отпечатване</v>
      </c>
      <c r="C249" s="230" t="s">
        <v>141</v>
      </c>
      <c r="D249" s="13"/>
      <c r="E249" s="4"/>
      <c r="F249" s="13">
        <v>0</v>
      </c>
      <c r="G249" s="14">
        <f t="shared" si="7"/>
        <v>0</v>
      </c>
      <c r="H249" s="231">
        <f>SUM(G249:G258)</f>
        <v>0</v>
      </c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/>
      <c r="PE249" s="5"/>
      <c r="PF249" s="5"/>
      <c r="PG249" s="5"/>
      <c r="PH249" s="5"/>
      <c r="PI249" s="5"/>
      <c r="PJ249" s="10"/>
      <c r="PK249" s="10"/>
      <c r="PL249" s="10"/>
      <c r="PM249" s="10"/>
      <c r="PN249" s="10"/>
      <c r="PO249" s="10"/>
      <c r="PP249" s="10"/>
      <c r="PQ249" s="10"/>
      <c r="PR249" s="10"/>
      <c r="PS249" s="10"/>
      <c r="PT249" s="10"/>
      <c r="PU249" s="10"/>
      <c r="PV249" s="10"/>
      <c r="PW249" s="10"/>
      <c r="PX249" s="10"/>
      <c r="PY249" s="10"/>
      <c r="PZ249" s="10"/>
      <c r="QA249" s="10"/>
      <c r="QB249" s="10"/>
      <c r="QC249" s="10"/>
      <c r="QD249" s="10"/>
      <c r="QE249" s="10"/>
      <c r="QF249" s="10"/>
      <c r="QG249" s="10"/>
      <c r="QH249" s="10"/>
      <c r="QI249" s="10"/>
      <c r="QJ249" s="10"/>
      <c r="QK249" s="10"/>
      <c r="QL249" s="10"/>
      <c r="QM249" s="10"/>
      <c r="QN249" s="10"/>
      <c r="QO249" s="10"/>
      <c r="QP249" s="10"/>
      <c r="QQ249" s="10"/>
      <c r="QR249" s="10"/>
      <c r="QS249" s="10"/>
      <c r="QT249" s="10"/>
      <c r="QU249" s="10"/>
      <c r="QV249" s="10"/>
      <c r="QW249" s="10"/>
      <c r="QX249" s="10"/>
      <c r="QY249" s="10"/>
      <c r="QZ249" s="10"/>
      <c r="RA249" s="10"/>
      <c r="RB249" s="10"/>
      <c r="RC249" s="10"/>
      <c r="RD249" s="10"/>
      <c r="RE249" s="10"/>
      <c r="RF249" s="10"/>
      <c r="RG249" s="10"/>
      <c r="RH249" s="10"/>
      <c r="RI249" s="10"/>
      <c r="RJ249" s="10"/>
      <c r="RK249" s="10"/>
      <c r="RL249" s="10"/>
      <c r="RM249" s="10"/>
      <c r="RN249" s="10"/>
      <c r="RO249" s="10"/>
      <c r="RP249" s="10"/>
      <c r="RQ249" s="10"/>
      <c r="RR249" s="10"/>
      <c r="RS249" s="10"/>
      <c r="RT249" s="10"/>
      <c r="RU249" s="10"/>
      <c r="RV249" s="10"/>
      <c r="RW249" s="10"/>
      <c r="RX249" s="10"/>
      <c r="RY249" s="10"/>
      <c r="RZ249" s="10"/>
      <c r="SA249" s="10"/>
      <c r="SB249" s="10"/>
      <c r="SC249" s="10"/>
      <c r="SD249" s="10"/>
      <c r="SE249" s="10"/>
      <c r="SF249" s="10"/>
      <c r="SG249" s="10"/>
      <c r="SH249" s="10"/>
      <c r="SI249" s="10"/>
      <c r="SJ249" s="10"/>
      <c r="SK249" s="10"/>
      <c r="SL249" s="10"/>
      <c r="SM249" s="10"/>
      <c r="SN249" s="10"/>
      <c r="SO249" s="10"/>
      <c r="SP249" s="10"/>
      <c r="SQ249" s="10"/>
      <c r="SR249" s="10"/>
      <c r="SS249" s="10"/>
      <c r="ST249" s="10"/>
      <c r="SU249" s="10"/>
      <c r="SV249" s="10"/>
      <c r="SW249" s="10"/>
      <c r="SX249" s="10"/>
      <c r="SY249" s="10"/>
      <c r="SZ249" s="10"/>
      <c r="TA249" s="10"/>
      <c r="TB249" s="10"/>
      <c r="TC249" s="10"/>
      <c r="TD249" s="10"/>
      <c r="TE249" s="10"/>
      <c r="TF249" s="10"/>
      <c r="TG249" s="10"/>
      <c r="TH249" s="10"/>
      <c r="TI249" s="10"/>
      <c r="TJ249" s="10"/>
      <c r="TK249" s="10"/>
      <c r="TL249" s="10"/>
      <c r="TM249" s="10"/>
      <c r="TN249" s="10"/>
      <c r="TO249" s="10"/>
      <c r="TP249" s="10"/>
      <c r="TQ249" s="10"/>
      <c r="TR249" s="10"/>
      <c r="TS249" s="10"/>
      <c r="TT249" s="10"/>
      <c r="TU249" s="10"/>
      <c r="TV249" s="10"/>
      <c r="TW249" s="10"/>
      <c r="TX249" s="10"/>
      <c r="TY249" s="10"/>
      <c r="TZ249" s="10"/>
      <c r="UA249" s="10"/>
      <c r="UB249" s="10"/>
      <c r="UC249" s="10"/>
      <c r="UD249" s="10"/>
    </row>
    <row r="250" spans="1:550" s="11" customFormat="1" ht="15.75" hidden="1" customHeight="1" outlineLevel="1" x14ac:dyDescent="0.25">
      <c r="A250" s="227"/>
      <c r="B250" s="229"/>
      <c r="C250" s="230"/>
      <c r="D250" s="13"/>
      <c r="E250" s="4"/>
      <c r="F250" s="13">
        <v>0</v>
      </c>
      <c r="G250" s="14">
        <f t="shared" si="7"/>
        <v>0</v>
      </c>
      <c r="H250" s="231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10"/>
      <c r="PK250" s="10"/>
      <c r="PL250" s="10"/>
      <c r="PM250" s="10"/>
      <c r="PN250" s="10"/>
      <c r="PO250" s="10"/>
      <c r="PP250" s="10"/>
      <c r="PQ250" s="10"/>
      <c r="PR250" s="10"/>
      <c r="PS250" s="10"/>
      <c r="PT250" s="10"/>
      <c r="PU250" s="10"/>
      <c r="PV250" s="10"/>
      <c r="PW250" s="10"/>
      <c r="PX250" s="10"/>
      <c r="PY250" s="10"/>
      <c r="PZ250" s="10"/>
      <c r="QA250" s="10"/>
      <c r="QB250" s="10"/>
      <c r="QC250" s="10"/>
      <c r="QD250" s="10"/>
      <c r="QE250" s="10"/>
      <c r="QF250" s="10"/>
      <c r="QG250" s="10"/>
      <c r="QH250" s="10"/>
      <c r="QI250" s="10"/>
      <c r="QJ250" s="10"/>
      <c r="QK250" s="10"/>
      <c r="QL250" s="10"/>
      <c r="QM250" s="10"/>
      <c r="QN250" s="10"/>
      <c r="QO250" s="10"/>
      <c r="QP250" s="10"/>
      <c r="QQ250" s="10"/>
      <c r="QR250" s="10"/>
      <c r="QS250" s="10"/>
      <c r="QT250" s="10"/>
      <c r="QU250" s="10"/>
      <c r="QV250" s="10"/>
      <c r="QW250" s="10"/>
      <c r="QX250" s="10"/>
      <c r="QY250" s="10"/>
      <c r="QZ250" s="10"/>
      <c r="RA250" s="10"/>
      <c r="RB250" s="10"/>
      <c r="RC250" s="10"/>
      <c r="RD250" s="10"/>
      <c r="RE250" s="10"/>
      <c r="RF250" s="10"/>
      <c r="RG250" s="10"/>
      <c r="RH250" s="10"/>
      <c r="RI250" s="10"/>
      <c r="RJ250" s="10"/>
      <c r="RK250" s="10"/>
      <c r="RL250" s="10"/>
      <c r="RM250" s="10"/>
      <c r="RN250" s="10"/>
      <c r="RO250" s="10"/>
      <c r="RP250" s="10"/>
      <c r="RQ250" s="10"/>
      <c r="RR250" s="10"/>
      <c r="RS250" s="10"/>
      <c r="RT250" s="10"/>
      <c r="RU250" s="10"/>
      <c r="RV250" s="10"/>
      <c r="RW250" s="10"/>
      <c r="RX250" s="10"/>
      <c r="RY250" s="10"/>
      <c r="RZ250" s="10"/>
      <c r="SA250" s="10"/>
      <c r="SB250" s="10"/>
      <c r="SC250" s="10"/>
      <c r="SD250" s="10"/>
      <c r="SE250" s="10"/>
      <c r="SF250" s="10"/>
      <c r="SG250" s="10"/>
      <c r="SH250" s="10"/>
      <c r="SI250" s="10"/>
      <c r="SJ250" s="10"/>
      <c r="SK250" s="10"/>
      <c r="SL250" s="10"/>
      <c r="SM250" s="10"/>
      <c r="SN250" s="10"/>
      <c r="SO250" s="10"/>
      <c r="SP250" s="10"/>
      <c r="SQ250" s="10"/>
      <c r="SR250" s="10"/>
      <c r="SS250" s="10"/>
      <c r="ST250" s="10"/>
      <c r="SU250" s="10"/>
      <c r="SV250" s="10"/>
      <c r="SW250" s="10"/>
      <c r="SX250" s="10"/>
      <c r="SY250" s="10"/>
      <c r="SZ250" s="10"/>
      <c r="TA250" s="10"/>
      <c r="TB250" s="10"/>
      <c r="TC250" s="10"/>
      <c r="TD250" s="10"/>
      <c r="TE250" s="10"/>
      <c r="TF250" s="10"/>
      <c r="TG250" s="10"/>
      <c r="TH250" s="10"/>
      <c r="TI250" s="10"/>
      <c r="TJ250" s="10"/>
      <c r="TK250" s="10"/>
      <c r="TL250" s="10"/>
      <c r="TM250" s="10"/>
      <c r="TN250" s="10"/>
      <c r="TO250" s="10"/>
      <c r="TP250" s="10"/>
      <c r="TQ250" s="10"/>
      <c r="TR250" s="10"/>
      <c r="TS250" s="10"/>
      <c r="TT250" s="10"/>
      <c r="TU250" s="10"/>
      <c r="TV250" s="10"/>
      <c r="TW250" s="10"/>
      <c r="TX250" s="10"/>
      <c r="TY250" s="10"/>
      <c r="TZ250" s="10"/>
      <c r="UA250" s="10"/>
      <c r="UB250" s="10"/>
      <c r="UC250" s="10"/>
      <c r="UD250" s="10"/>
    </row>
    <row r="251" spans="1:550" s="11" customFormat="1" ht="15.75" hidden="1" customHeight="1" outlineLevel="1" x14ac:dyDescent="0.25">
      <c r="A251" s="227"/>
      <c r="B251" s="229"/>
      <c r="C251" s="230"/>
      <c r="D251" s="13"/>
      <c r="E251" s="4"/>
      <c r="F251" s="13">
        <v>0</v>
      </c>
      <c r="G251" s="14">
        <f t="shared" si="7"/>
        <v>0</v>
      </c>
      <c r="H251" s="231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10"/>
      <c r="PK251" s="10"/>
      <c r="PL251" s="10"/>
      <c r="PM251" s="10"/>
      <c r="PN251" s="10"/>
      <c r="PO251" s="10"/>
      <c r="PP251" s="10"/>
      <c r="PQ251" s="10"/>
      <c r="PR251" s="10"/>
      <c r="PS251" s="10"/>
      <c r="PT251" s="10"/>
      <c r="PU251" s="10"/>
      <c r="PV251" s="10"/>
      <c r="PW251" s="10"/>
      <c r="PX251" s="10"/>
      <c r="PY251" s="10"/>
      <c r="PZ251" s="10"/>
      <c r="QA251" s="10"/>
      <c r="QB251" s="10"/>
      <c r="QC251" s="10"/>
      <c r="QD251" s="10"/>
      <c r="QE251" s="10"/>
      <c r="QF251" s="10"/>
      <c r="QG251" s="10"/>
      <c r="QH251" s="10"/>
      <c r="QI251" s="10"/>
      <c r="QJ251" s="10"/>
      <c r="QK251" s="10"/>
      <c r="QL251" s="10"/>
      <c r="QM251" s="10"/>
      <c r="QN251" s="10"/>
      <c r="QO251" s="10"/>
      <c r="QP251" s="10"/>
      <c r="QQ251" s="10"/>
      <c r="QR251" s="10"/>
      <c r="QS251" s="10"/>
      <c r="QT251" s="10"/>
      <c r="QU251" s="10"/>
      <c r="QV251" s="10"/>
      <c r="QW251" s="10"/>
      <c r="QX251" s="10"/>
      <c r="QY251" s="10"/>
      <c r="QZ251" s="10"/>
      <c r="RA251" s="10"/>
      <c r="RB251" s="10"/>
      <c r="RC251" s="10"/>
      <c r="RD251" s="10"/>
      <c r="RE251" s="10"/>
      <c r="RF251" s="10"/>
      <c r="RG251" s="10"/>
      <c r="RH251" s="10"/>
      <c r="RI251" s="10"/>
      <c r="RJ251" s="10"/>
      <c r="RK251" s="10"/>
      <c r="RL251" s="10"/>
      <c r="RM251" s="10"/>
      <c r="RN251" s="10"/>
      <c r="RO251" s="10"/>
      <c r="RP251" s="10"/>
      <c r="RQ251" s="10"/>
      <c r="RR251" s="10"/>
      <c r="RS251" s="10"/>
      <c r="RT251" s="10"/>
      <c r="RU251" s="10"/>
      <c r="RV251" s="10"/>
      <c r="RW251" s="10"/>
      <c r="RX251" s="10"/>
      <c r="RY251" s="10"/>
      <c r="RZ251" s="10"/>
      <c r="SA251" s="10"/>
      <c r="SB251" s="10"/>
      <c r="SC251" s="10"/>
      <c r="SD251" s="10"/>
      <c r="SE251" s="10"/>
      <c r="SF251" s="10"/>
      <c r="SG251" s="10"/>
      <c r="SH251" s="10"/>
      <c r="SI251" s="10"/>
      <c r="SJ251" s="10"/>
      <c r="SK251" s="10"/>
      <c r="SL251" s="10"/>
      <c r="SM251" s="10"/>
      <c r="SN251" s="10"/>
      <c r="SO251" s="10"/>
      <c r="SP251" s="10"/>
      <c r="SQ251" s="10"/>
      <c r="SR251" s="10"/>
      <c r="SS251" s="10"/>
      <c r="ST251" s="10"/>
      <c r="SU251" s="10"/>
      <c r="SV251" s="10"/>
      <c r="SW251" s="10"/>
      <c r="SX251" s="10"/>
      <c r="SY251" s="10"/>
      <c r="SZ251" s="10"/>
      <c r="TA251" s="10"/>
      <c r="TB251" s="10"/>
      <c r="TC251" s="10"/>
      <c r="TD251" s="10"/>
      <c r="TE251" s="10"/>
      <c r="TF251" s="10"/>
      <c r="TG251" s="10"/>
      <c r="TH251" s="10"/>
      <c r="TI251" s="10"/>
      <c r="TJ251" s="10"/>
      <c r="TK251" s="10"/>
      <c r="TL251" s="10"/>
      <c r="TM251" s="10"/>
      <c r="TN251" s="10"/>
      <c r="TO251" s="10"/>
      <c r="TP251" s="10"/>
      <c r="TQ251" s="10"/>
      <c r="TR251" s="10"/>
      <c r="TS251" s="10"/>
      <c r="TT251" s="10"/>
      <c r="TU251" s="10"/>
      <c r="TV251" s="10"/>
      <c r="TW251" s="10"/>
      <c r="TX251" s="10"/>
      <c r="TY251" s="10"/>
      <c r="TZ251" s="10"/>
      <c r="UA251" s="10"/>
      <c r="UB251" s="10"/>
      <c r="UC251" s="10"/>
      <c r="UD251" s="10"/>
    </row>
    <row r="252" spans="1:550" s="11" customFormat="1" ht="15.75" hidden="1" customHeight="1" outlineLevel="1" x14ac:dyDescent="0.25">
      <c r="A252" s="227"/>
      <c r="B252" s="229"/>
      <c r="C252" s="230"/>
      <c r="D252" s="13"/>
      <c r="E252" s="4"/>
      <c r="F252" s="13">
        <v>0</v>
      </c>
      <c r="G252" s="14">
        <f t="shared" si="7"/>
        <v>0</v>
      </c>
      <c r="H252" s="231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</row>
    <row r="253" spans="1:550" s="11" customFormat="1" ht="15.75" hidden="1" customHeight="1" outlineLevel="1" x14ac:dyDescent="0.25">
      <c r="A253" s="227"/>
      <c r="B253" s="229"/>
      <c r="C253" s="230"/>
      <c r="D253" s="13"/>
      <c r="E253" s="4"/>
      <c r="F253" s="13">
        <v>0</v>
      </c>
      <c r="G253" s="14">
        <f t="shared" si="7"/>
        <v>0</v>
      </c>
      <c r="H253" s="231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</row>
    <row r="254" spans="1:550" s="11" customFormat="1" ht="15.75" hidden="1" customHeight="1" outlineLevel="1" x14ac:dyDescent="0.25">
      <c r="A254" s="227"/>
      <c r="B254" s="229"/>
      <c r="C254" s="230"/>
      <c r="D254" s="13"/>
      <c r="E254" s="4"/>
      <c r="F254" s="13">
        <v>0</v>
      </c>
      <c r="G254" s="14">
        <f t="shared" si="7"/>
        <v>0</v>
      </c>
      <c r="H254" s="231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</row>
    <row r="255" spans="1:550" s="11" customFormat="1" ht="15.75" hidden="1" customHeight="1" outlineLevel="1" x14ac:dyDescent="0.25">
      <c r="A255" s="227"/>
      <c r="B255" s="229"/>
      <c r="C255" s="230"/>
      <c r="D255" s="13"/>
      <c r="E255" s="4"/>
      <c r="F255" s="13">
        <v>0</v>
      </c>
      <c r="G255" s="14">
        <f t="shared" si="7"/>
        <v>0</v>
      </c>
      <c r="H255" s="231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10"/>
      <c r="PK255" s="10"/>
      <c r="PL255" s="10"/>
      <c r="PM255" s="10"/>
      <c r="PN255" s="10"/>
      <c r="PO255" s="10"/>
      <c r="PP255" s="10"/>
      <c r="PQ255" s="10"/>
      <c r="PR255" s="10"/>
      <c r="PS255" s="10"/>
      <c r="PT255" s="10"/>
      <c r="PU255" s="10"/>
      <c r="PV255" s="10"/>
      <c r="PW255" s="10"/>
      <c r="PX255" s="10"/>
      <c r="PY255" s="10"/>
      <c r="PZ255" s="10"/>
      <c r="QA255" s="10"/>
      <c r="QB255" s="10"/>
      <c r="QC255" s="10"/>
      <c r="QD255" s="10"/>
      <c r="QE255" s="10"/>
      <c r="QF255" s="10"/>
      <c r="QG255" s="10"/>
      <c r="QH255" s="10"/>
      <c r="QI255" s="10"/>
      <c r="QJ255" s="10"/>
      <c r="QK255" s="10"/>
      <c r="QL255" s="10"/>
      <c r="QM255" s="10"/>
      <c r="QN255" s="10"/>
      <c r="QO255" s="10"/>
      <c r="QP255" s="10"/>
      <c r="QQ255" s="10"/>
      <c r="QR255" s="10"/>
      <c r="QS255" s="10"/>
      <c r="QT255" s="10"/>
      <c r="QU255" s="10"/>
      <c r="QV255" s="10"/>
      <c r="QW255" s="10"/>
      <c r="QX255" s="10"/>
      <c r="QY255" s="10"/>
      <c r="QZ255" s="10"/>
      <c r="RA255" s="10"/>
      <c r="RB255" s="10"/>
      <c r="RC255" s="10"/>
      <c r="RD255" s="10"/>
      <c r="RE255" s="10"/>
      <c r="RF255" s="10"/>
      <c r="RG255" s="10"/>
      <c r="RH255" s="10"/>
      <c r="RI255" s="10"/>
      <c r="RJ255" s="10"/>
      <c r="RK255" s="10"/>
      <c r="RL255" s="10"/>
      <c r="RM255" s="10"/>
      <c r="RN255" s="10"/>
      <c r="RO255" s="10"/>
      <c r="RP255" s="10"/>
      <c r="RQ255" s="10"/>
      <c r="RR255" s="10"/>
      <c r="RS255" s="10"/>
      <c r="RT255" s="10"/>
      <c r="RU255" s="10"/>
      <c r="RV255" s="10"/>
      <c r="RW255" s="10"/>
      <c r="RX255" s="10"/>
      <c r="RY255" s="10"/>
      <c r="RZ255" s="10"/>
      <c r="SA255" s="10"/>
      <c r="SB255" s="10"/>
      <c r="SC255" s="10"/>
      <c r="SD255" s="10"/>
      <c r="SE255" s="10"/>
      <c r="SF255" s="10"/>
      <c r="SG255" s="10"/>
      <c r="SH255" s="10"/>
      <c r="SI255" s="10"/>
      <c r="SJ255" s="10"/>
      <c r="SK255" s="10"/>
      <c r="SL255" s="10"/>
      <c r="SM255" s="10"/>
      <c r="SN255" s="10"/>
      <c r="SO255" s="10"/>
      <c r="SP255" s="10"/>
      <c r="SQ255" s="10"/>
      <c r="SR255" s="10"/>
      <c r="SS255" s="10"/>
      <c r="ST255" s="10"/>
      <c r="SU255" s="10"/>
      <c r="SV255" s="10"/>
      <c r="SW255" s="10"/>
      <c r="SX255" s="10"/>
      <c r="SY255" s="10"/>
      <c r="SZ255" s="10"/>
      <c r="TA255" s="10"/>
      <c r="TB255" s="10"/>
      <c r="TC255" s="10"/>
      <c r="TD255" s="10"/>
      <c r="TE255" s="10"/>
      <c r="TF255" s="10"/>
      <c r="TG255" s="10"/>
      <c r="TH255" s="10"/>
      <c r="TI255" s="10"/>
      <c r="TJ255" s="10"/>
      <c r="TK255" s="10"/>
      <c r="TL255" s="10"/>
      <c r="TM255" s="10"/>
      <c r="TN255" s="10"/>
      <c r="TO255" s="10"/>
      <c r="TP255" s="10"/>
      <c r="TQ255" s="10"/>
      <c r="TR255" s="10"/>
      <c r="TS255" s="10"/>
      <c r="TT255" s="10"/>
      <c r="TU255" s="10"/>
      <c r="TV255" s="10"/>
      <c r="TW255" s="10"/>
      <c r="TX255" s="10"/>
      <c r="TY255" s="10"/>
      <c r="TZ255" s="10"/>
      <c r="UA255" s="10"/>
      <c r="UB255" s="10"/>
      <c r="UC255" s="10"/>
      <c r="UD255" s="10"/>
    </row>
    <row r="256" spans="1:550" s="11" customFormat="1" ht="15.75" hidden="1" customHeight="1" outlineLevel="1" x14ac:dyDescent="0.25">
      <c r="A256" s="227"/>
      <c r="B256" s="229"/>
      <c r="C256" s="230"/>
      <c r="D256" s="13"/>
      <c r="E256" s="4"/>
      <c r="F256" s="13">
        <v>0</v>
      </c>
      <c r="G256" s="14">
        <f t="shared" si="7"/>
        <v>0</v>
      </c>
      <c r="H256" s="231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10"/>
      <c r="PK256" s="10"/>
      <c r="PL256" s="10"/>
      <c r="PM256" s="10"/>
      <c r="PN256" s="10"/>
      <c r="PO256" s="10"/>
      <c r="PP256" s="10"/>
      <c r="PQ256" s="10"/>
      <c r="PR256" s="10"/>
      <c r="PS256" s="10"/>
      <c r="PT256" s="10"/>
      <c r="PU256" s="10"/>
      <c r="PV256" s="10"/>
      <c r="PW256" s="10"/>
      <c r="PX256" s="10"/>
      <c r="PY256" s="10"/>
      <c r="PZ256" s="10"/>
      <c r="QA256" s="10"/>
      <c r="QB256" s="10"/>
      <c r="QC256" s="10"/>
      <c r="QD256" s="10"/>
      <c r="QE256" s="10"/>
      <c r="QF256" s="10"/>
      <c r="QG256" s="10"/>
      <c r="QH256" s="10"/>
      <c r="QI256" s="10"/>
      <c r="QJ256" s="10"/>
      <c r="QK256" s="10"/>
      <c r="QL256" s="10"/>
      <c r="QM256" s="10"/>
      <c r="QN256" s="10"/>
      <c r="QO256" s="10"/>
      <c r="QP256" s="10"/>
      <c r="QQ256" s="10"/>
      <c r="QR256" s="10"/>
      <c r="QS256" s="10"/>
      <c r="QT256" s="10"/>
      <c r="QU256" s="10"/>
      <c r="QV256" s="10"/>
      <c r="QW256" s="10"/>
      <c r="QX256" s="10"/>
      <c r="QY256" s="10"/>
      <c r="QZ256" s="10"/>
      <c r="RA256" s="10"/>
      <c r="RB256" s="10"/>
      <c r="RC256" s="10"/>
      <c r="RD256" s="10"/>
      <c r="RE256" s="10"/>
      <c r="RF256" s="10"/>
      <c r="RG256" s="10"/>
      <c r="RH256" s="10"/>
      <c r="RI256" s="10"/>
      <c r="RJ256" s="10"/>
      <c r="RK256" s="10"/>
      <c r="RL256" s="10"/>
      <c r="RM256" s="10"/>
      <c r="RN256" s="10"/>
      <c r="RO256" s="10"/>
      <c r="RP256" s="10"/>
      <c r="RQ256" s="10"/>
      <c r="RR256" s="10"/>
      <c r="RS256" s="10"/>
      <c r="RT256" s="10"/>
      <c r="RU256" s="10"/>
      <c r="RV256" s="10"/>
      <c r="RW256" s="10"/>
      <c r="RX256" s="10"/>
      <c r="RY256" s="10"/>
      <c r="RZ256" s="10"/>
      <c r="SA256" s="10"/>
      <c r="SB256" s="10"/>
      <c r="SC256" s="10"/>
      <c r="SD256" s="10"/>
      <c r="SE256" s="10"/>
      <c r="SF256" s="10"/>
      <c r="SG256" s="10"/>
      <c r="SH256" s="10"/>
      <c r="SI256" s="10"/>
      <c r="SJ256" s="10"/>
      <c r="SK256" s="10"/>
      <c r="SL256" s="10"/>
      <c r="SM256" s="10"/>
      <c r="SN256" s="10"/>
      <c r="SO256" s="10"/>
      <c r="SP256" s="10"/>
      <c r="SQ256" s="10"/>
      <c r="SR256" s="10"/>
      <c r="SS256" s="10"/>
      <c r="ST256" s="10"/>
      <c r="SU256" s="10"/>
      <c r="SV256" s="10"/>
      <c r="SW256" s="10"/>
      <c r="SX256" s="10"/>
      <c r="SY256" s="10"/>
      <c r="SZ256" s="10"/>
      <c r="TA256" s="10"/>
      <c r="TB256" s="10"/>
      <c r="TC256" s="10"/>
      <c r="TD256" s="10"/>
      <c r="TE256" s="10"/>
      <c r="TF256" s="10"/>
      <c r="TG256" s="10"/>
      <c r="TH256" s="10"/>
      <c r="TI256" s="10"/>
      <c r="TJ256" s="10"/>
      <c r="TK256" s="10"/>
      <c r="TL256" s="10"/>
      <c r="TM256" s="10"/>
      <c r="TN256" s="10"/>
      <c r="TO256" s="10"/>
      <c r="TP256" s="10"/>
      <c r="TQ256" s="10"/>
      <c r="TR256" s="10"/>
      <c r="TS256" s="10"/>
      <c r="TT256" s="10"/>
      <c r="TU256" s="10"/>
      <c r="TV256" s="10"/>
      <c r="TW256" s="10"/>
      <c r="TX256" s="10"/>
      <c r="TY256" s="10"/>
      <c r="TZ256" s="10"/>
      <c r="UA256" s="10"/>
      <c r="UB256" s="10"/>
      <c r="UC256" s="10"/>
      <c r="UD256" s="10"/>
    </row>
    <row r="257" spans="1:550" s="11" customFormat="1" ht="15.75" hidden="1" customHeight="1" outlineLevel="1" x14ac:dyDescent="0.25">
      <c r="A257" s="227"/>
      <c r="B257" s="229"/>
      <c r="C257" s="230"/>
      <c r="D257" s="13"/>
      <c r="E257" s="4"/>
      <c r="F257" s="13">
        <v>0</v>
      </c>
      <c r="G257" s="14">
        <f t="shared" si="7"/>
        <v>0</v>
      </c>
      <c r="H257" s="231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10"/>
      <c r="PK257" s="10"/>
      <c r="PL257" s="10"/>
      <c r="PM257" s="10"/>
      <c r="PN257" s="10"/>
      <c r="PO257" s="10"/>
      <c r="PP257" s="10"/>
      <c r="PQ257" s="10"/>
      <c r="PR257" s="10"/>
      <c r="PS257" s="10"/>
      <c r="PT257" s="10"/>
      <c r="PU257" s="10"/>
      <c r="PV257" s="10"/>
      <c r="PW257" s="10"/>
      <c r="PX257" s="10"/>
      <c r="PY257" s="10"/>
      <c r="PZ257" s="10"/>
      <c r="QA257" s="10"/>
      <c r="QB257" s="10"/>
      <c r="QC257" s="10"/>
      <c r="QD257" s="10"/>
      <c r="QE257" s="10"/>
      <c r="QF257" s="10"/>
      <c r="QG257" s="10"/>
      <c r="QH257" s="10"/>
      <c r="QI257" s="10"/>
      <c r="QJ257" s="10"/>
      <c r="QK257" s="10"/>
      <c r="QL257" s="10"/>
      <c r="QM257" s="10"/>
      <c r="QN257" s="10"/>
      <c r="QO257" s="10"/>
      <c r="QP257" s="10"/>
      <c r="QQ257" s="10"/>
      <c r="QR257" s="10"/>
      <c r="QS257" s="10"/>
      <c r="QT257" s="10"/>
      <c r="QU257" s="10"/>
      <c r="QV257" s="10"/>
      <c r="QW257" s="10"/>
      <c r="QX257" s="10"/>
      <c r="QY257" s="10"/>
      <c r="QZ257" s="10"/>
      <c r="RA257" s="10"/>
      <c r="RB257" s="10"/>
      <c r="RC257" s="10"/>
      <c r="RD257" s="10"/>
      <c r="RE257" s="10"/>
      <c r="RF257" s="10"/>
      <c r="RG257" s="10"/>
      <c r="RH257" s="10"/>
      <c r="RI257" s="10"/>
      <c r="RJ257" s="10"/>
      <c r="RK257" s="10"/>
      <c r="RL257" s="10"/>
      <c r="RM257" s="10"/>
      <c r="RN257" s="10"/>
      <c r="RO257" s="10"/>
      <c r="RP257" s="10"/>
      <c r="RQ257" s="10"/>
      <c r="RR257" s="10"/>
      <c r="RS257" s="10"/>
      <c r="RT257" s="10"/>
      <c r="RU257" s="10"/>
      <c r="RV257" s="10"/>
      <c r="RW257" s="10"/>
      <c r="RX257" s="10"/>
      <c r="RY257" s="10"/>
      <c r="RZ257" s="10"/>
      <c r="SA257" s="10"/>
      <c r="SB257" s="10"/>
      <c r="SC257" s="10"/>
      <c r="SD257" s="10"/>
      <c r="SE257" s="10"/>
      <c r="SF257" s="10"/>
      <c r="SG257" s="10"/>
      <c r="SH257" s="10"/>
      <c r="SI257" s="10"/>
      <c r="SJ257" s="10"/>
      <c r="SK257" s="10"/>
      <c r="SL257" s="10"/>
      <c r="SM257" s="10"/>
      <c r="SN257" s="10"/>
      <c r="SO257" s="10"/>
      <c r="SP257" s="10"/>
      <c r="SQ257" s="10"/>
      <c r="SR257" s="10"/>
      <c r="SS257" s="10"/>
      <c r="ST257" s="10"/>
      <c r="SU257" s="10"/>
      <c r="SV257" s="10"/>
      <c r="SW257" s="10"/>
      <c r="SX257" s="10"/>
      <c r="SY257" s="10"/>
      <c r="SZ257" s="10"/>
      <c r="TA257" s="10"/>
      <c r="TB257" s="10"/>
      <c r="TC257" s="10"/>
      <c r="TD257" s="10"/>
      <c r="TE257" s="10"/>
      <c r="TF257" s="10"/>
      <c r="TG257" s="10"/>
      <c r="TH257" s="10"/>
      <c r="TI257" s="10"/>
      <c r="TJ257" s="10"/>
      <c r="TK257" s="10"/>
      <c r="TL257" s="10"/>
      <c r="TM257" s="10"/>
      <c r="TN257" s="10"/>
      <c r="TO257" s="10"/>
      <c r="TP257" s="10"/>
      <c r="TQ257" s="10"/>
      <c r="TR257" s="10"/>
      <c r="TS257" s="10"/>
      <c r="TT257" s="10"/>
      <c r="TU257" s="10"/>
      <c r="TV257" s="10"/>
      <c r="TW257" s="10"/>
      <c r="TX257" s="10"/>
      <c r="TY257" s="10"/>
      <c r="TZ257" s="10"/>
      <c r="UA257" s="10"/>
      <c r="UB257" s="10"/>
      <c r="UC257" s="10"/>
      <c r="UD257" s="10"/>
    </row>
    <row r="258" spans="1:550" s="11" customFormat="1" ht="15.75" hidden="1" customHeight="1" outlineLevel="1" x14ac:dyDescent="0.25">
      <c r="A258" s="228"/>
      <c r="B258" s="229"/>
      <c r="C258" s="230"/>
      <c r="D258" s="13"/>
      <c r="E258" s="4"/>
      <c r="F258" s="13">
        <v>0</v>
      </c>
      <c r="G258" s="14">
        <f t="shared" si="7"/>
        <v>0</v>
      </c>
      <c r="H258" s="231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</row>
    <row r="259" spans="1:550" s="11" customFormat="1" ht="15.75" hidden="1" customHeight="1" outlineLevel="1" x14ac:dyDescent="0.25">
      <c r="A259" s="226" t="s">
        <v>52</v>
      </c>
      <c r="B259" s="229" t="str">
        <f>+B239</f>
        <v>Отпечатване</v>
      </c>
      <c r="C259" s="230" t="s">
        <v>142</v>
      </c>
      <c r="D259" s="13"/>
      <c r="E259" s="4"/>
      <c r="F259" s="13">
        <v>0</v>
      </c>
      <c r="G259" s="14">
        <f t="shared" si="7"/>
        <v>0</v>
      </c>
      <c r="H259" s="231">
        <f>SUM(G259:G268)</f>
        <v>0</v>
      </c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</row>
    <row r="260" spans="1:550" s="11" customFormat="1" ht="15.75" hidden="1" customHeight="1" outlineLevel="1" x14ac:dyDescent="0.25">
      <c r="A260" s="227"/>
      <c r="B260" s="229"/>
      <c r="C260" s="230"/>
      <c r="D260" s="13"/>
      <c r="E260" s="4"/>
      <c r="F260" s="13">
        <v>0</v>
      </c>
      <c r="G260" s="14">
        <f t="shared" si="7"/>
        <v>0</v>
      </c>
      <c r="H260" s="231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/>
      <c r="PE260" s="5"/>
      <c r="PF260" s="5"/>
      <c r="PG260" s="5"/>
      <c r="PH260" s="5"/>
      <c r="PI260" s="5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</row>
    <row r="261" spans="1:550" s="11" customFormat="1" ht="15.75" hidden="1" customHeight="1" outlineLevel="1" x14ac:dyDescent="0.25">
      <c r="A261" s="227"/>
      <c r="B261" s="229"/>
      <c r="C261" s="230"/>
      <c r="D261" s="13"/>
      <c r="E261" s="4"/>
      <c r="F261" s="13">
        <v>0</v>
      </c>
      <c r="G261" s="14">
        <f t="shared" si="7"/>
        <v>0</v>
      </c>
      <c r="H261" s="231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/>
      <c r="PE261" s="5"/>
      <c r="PF261" s="5"/>
      <c r="PG261" s="5"/>
      <c r="PH261" s="5"/>
      <c r="PI261" s="5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</row>
    <row r="262" spans="1:550" s="11" customFormat="1" ht="15.75" hidden="1" customHeight="1" outlineLevel="1" x14ac:dyDescent="0.25">
      <c r="A262" s="227"/>
      <c r="B262" s="229"/>
      <c r="C262" s="230"/>
      <c r="D262" s="13"/>
      <c r="E262" s="4"/>
      <c r="F262" s="13">
        <v>0</v>
      </c>
      <c r="G262" s="14">
        <f t="shared" si="7"/>
        <v>0</v>
      </c>
      <c r="H262" s="231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10"/>
      <c r="PK262" s="10"/>
      <c r="PL262" s="10"/>
      <c r="PM262" s="10"/>
      <c r="PN262" s="10"/>
      <c r="PO262" s="10"/>
      <c r="PP262" s="10"/>
      <c r="PQ262" s="10"/>
      <c r="PR262" s="10"/>
      <c r="PS262" s="10"/>
      <c r="PT262" s="10"/>
      <c r="PU262" s="10"/>
      <c r="PV262" s="10"/>
      <c r="PW262" s="10"/>
      <c r="PX262" s="10"/>
      <c r="PY262" s="10"/>
      <c r="PZ262" s="10"/>
      <c r="QA262" s="10"/>
      <c r="QB262" s="10"/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10"/>
      <c r="QQ262" s="10"/>
      <c r="QR262" s="10"/>
      <c r="QS262" s="10"/>
      <c r="QT262" s="10"/>
      <c r="QU262" s="10"/>
      <c r="QV262" s="10"/>
      <c r="QW262" s="10"/>
      <c r="QX262" s="10"/>
      <c r="QY262" s="10"/>
      <c r="QZ262" s="10"/>
      <c r="RA262" s="10"/>
      <c r="RB262" s="10"/>
      <c r="RC262" s="10"/>
      <c r="RD262" s="10"/>
      <c r="RE262" s="10"/>
      <c r="RF262" s="10"/>
      <c r="RG262" s="10"/>
      <c r="RH262" s="10"/>
      <c r="RI262" s="10"/>
      <c r="RJ262" s="10"/>
      <c r="RK262" s="10"/>
      <c r="RL262" s="10"/>
      <c r="RM262" s="10"/>
      <c r="RN262" s="10"/>
      <c r="RO262" s="10"/>
      <c r="RP262" s="10"/>
      <c r="RQ262" s="10"/>
      <c r="RR262" s="10"/>
      <c r="RS262" s="10"/>
      <c r="RT262" s="10"/>
      <c r="RU262" s="10"/>
      <c r="RV262" s="10"/>
      <c r="RW262" s="10"/>
      <c r="RX262" s="10"/>
      <c r="RY262" s="10"/>
      <c r="RZ262" s="10"/>
      <c r="SA262" s="10"/>
      <c r="SB262" s="10"/>
      <c r="SC262" s="10"/>
      <c r="SD262" s="10"/>
      <c r="SE262" s="10"/>
      <c r="SF262" s="10"/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10"/>
      <c r="SU262" s="10"/>
      <c r="SV262" s="10"/>
      <c r="SW262" s="10"/>
      <c r="SX262" s="10"/>
      <c r="SY262" s="10"/>
      <c r="SZ262" s="10"/>
      <c r="TA262" s="10"/>
      <c r="TB262" s="10"/>
      <c r="TC262" s="10"/>
      <c r="TD262" s="10"/>
      <c r="TE262" s="10"/>
      <c r="TF262" s="10"/>
      <c r="TG262" s="10"/>
      <c r="TH262" s="10"/>
      <c r="TI262" s="10"/>
      <c r="TJ262" s="10"/>
      <c r="TK262" s="10"/>
      <c r="TL262" s="10"/>
      <c r="TM262" s="10"/>
      <c r="TN262" s="10"/>
      <c r="TO262" s="10"/>
      <c r="TP262" s="10"/>
      <c r="TQ262" s="10"/>
      <c r="TR262" s="10"/>
      <c r="TS262" s="10"/>
      <c r="TT262" s="10"/>
      <c r="TU262" s="10"/>
      <c r="TV262" s="10"/>
      <c r="TW262" s="10"/>
      <c r="TX262" s="10"/>
      <c r="TY262" s="10"/>
      <c r="TZ262" s="10"/>
      <c r="UA262" s="10"/>
      <c r="UB262" s="10"/>
      <c r="UC262" s="10"/>
      <c r="UD262" s="10"/>
    </row>
    <row r="263" spans="1:550" s="11" customFormat="1" ht="15.75" hidden="1" customHeight="1" outlineLevel="1" x14ac:dyDescent="0.25">
      <c r="A263" s="227"/>
      <c r="B263" s="229"/>
      <c r="C263" s="230"/>
      <c r="D263" s="13"/>
      <c r="E263" s="4"/>
      <c r="F263" s="13">
        <v>0</v>
      </c>
      <c r="G263" s="14">
        <f t="shared" si="7"/>
        <v>0</v>
      </c>
      <c r="H263" s="231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/>
      <c r="PE263" s="5"/>
      <c r="PF263" s="5"/>
      <c r="PG263" s="5"/>
      <c r="PH263" s="5"/>
      <c r="PI263" s="5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</row>
    <row r="264" spans="1:550" s="11" customFormat="1" ht="15.75" hidden="1" customHeight="1" outlineLevel="1" x14ac:dyDescent="0.25">
      <c r="A264" s="227"/>
      <c r="B264" s="229"/>
      <c r="C264" s="230"/>
      <c r="D264" s="13"/>
      <c r="E264" s="4"/>
      <c r="F264" s="13">
        <v>0</v>
      </c>
      <c r="G264" s="14">
        <f t="shared" si="7"/>
        <v>0</v>
      </c>
      <c r="H264" s="231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  <c r="OS264" s="5"/>
      <c r="OT264" s="5"/>
      <c r="OU264" s="5"/>
      <c r="OV264" s="5"/>
      <c r="OW264" s="5"/>
      <c r="OX264" s="5"/>
      <c r="OY264" s="5"/>
      <c r="OZ264" s="5"/>
      <c r="PA264" s="5"/>
      <c r="PB264" s="5"/>
      <c r="PC264" s="5"/>
      <c r="PD264" s="5"/>
      <c r="PE264" s="5"/>
      <c r="PF264" s="5"/>
      <c r="PG264" s="5"/>
      <c r="PH264" s="5"/>
      <c r="PI264" s="5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</row>
    <row r="265" spans="1:550" s="11" customFormat="1" ht="15.75" hidden="1" customHeight="1" outlineLevel="1" x14ac:dyDescent="0.25">
      <c r="A265" s="227"/>
      <c r="B265" s="229"/>
      <c r="C265" s="230"/>
      <c r="D265" s="13"/>
      <c r="E265" s="4"/>
      <c r="F265" s="13">
        <v>0</v>
      </c>
      <c r="G265" s="14">
        <f t="shared" si="7"/>
        <v>0</v>
      </c>
      <c r="H265" s="231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  <c r="OS265" s="5"/>
      <c r="OT265" s="5"/>
      <c r="OU265" s="5"/>
      <c r="OV265" s="5"/>
      <c r="OW265" s="5"/>
      <c r="OX265" s="5"/>
      <c r="OY265" s="5"/>
      <c r="OZ265" s="5"/>
      <c r="PA265" s="5"/>
      <c r="PB265" s="5"/>
      <c r="PC265" s="5"/>
      <c r="PD265" s="5"/>
      <c r="PE265" s="5"/>
      <c r="PF265" s="5"/>
      <c r="PG265" s="5"/>
      <c r="PH265" s="5"/>
      <c r="PI265" s="5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</row>
    <row r="266" spans="1:550" s="11" customFormat="1" ht="15.75" hidden="1" customHeight="1" outlineLevel="1" x14ac:dyDescent="0.25">
      <c r="A266" s="227"/>
      <c r="B266" s="229"/>
      <c r="C266" s="230"/>
      <c r="D266" s="13"/>
      <c r="E266" s="4"/>
      <c r="F266" s="13">
        <v>0</v>
      </c>
      <c r="G266" s="14">
        <f t="shared" si="7"/>
        <v>0</v>
      </c>
      <c r="H266" s="231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/>
      <c r="PE266" s="5"/>
      <c r="PF266" s="5"/>
      <c r="PG266" s="5"/>
      <c r="PH266" s="5"/>
      <c r="PI266" s="5"/>
      <c r="PJ266" s="10"/>
      <c r="PK266" s="10"/>
      <c r="PL266" s="10"/>
      <c r="PM266" s="10"/>
      <c r="PN266" s="10"/>
      <c r="PO266" s="10"/>
      <c r="PP266" s="10"/>
      <c r="PQ266" s="10"/>
      <c r="PR266" s="10"/>
      <c r="PS266" s="10"/>
      <c r="PT266" s="10"/>
      <c r="PU266" s="10"/>
      <c r="PV266" s="10"/>
      <c r="PW266" s="10"/>
      <c r="PX266" s="10"/>
      <c r="PY266" s="10"/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10"/>
      <c r="RG266" s="10"/>
      <c r="RH266" s="10"/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10"/>
      <c r="RW266" s="10"/>
      <c r="RX266" s="10"/>
      <c r="RY266" s="10"/>
      <c r="RZ266" s="10"/>
      <c r="SA266" s="10"/>
      <c r="SB266" s="10"/>
      <c r="SC266" s="10"/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</row>
    <row r="267" spans="1:550" s="11" customFormat="1" ht="15.75" hidden="1" customHeight="1" outlineLevel="1" x14ac:dyDescent="0.25">
      <c r="A267" s="227"/>
      <c r="B267" s="229"/>
      <c r="C267" s="230"/>
      <c r="D267" s="13"/>
      <c r="E267" s="4"/>
      <c r="F267" s="13">
        <v>0</v>
      </c>
      <c r="G267" s="14">
        <f t="shared" si="7"/>
        <v>0</v>
      </c>
      <c r="H267" s="231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/>
      <c r="PE267" s="5"/>
      <c r="PF267" s="5"/>
      <c r="PG267" s="5"/>
      <c r="PH267" s="5"/>
      <c r="PI267" s="5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</row>
    <row r="268" spans="1:550" s="11" customFormat="1" ht="15.75" hidden="1" customHeight="1" outlineLevel="1" x14ac:dyDescent="0.25">
      <c r="A268" s="228"/>
      <c r="B268" s="229"/>
      <c r="C268" s="230"/>
      <c r="D268" s="13"/>
      <c r="E268" s="4"/>
      <c r="F268" s="13">
        <v>0</v>
      </c>
      <c r="G268" s="14">
        <f t="shared" si="7"/>
        <v>0</v>
      </c>
      <c r="H268" s="231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  <c r="OS268" s="5"/>
      <c r="OT268" s="5"/>
      <c r="OU268" s="5"/>
      <c r="OV268" s="5"/>
      <c r="OW268" s="5"/>
      <c r="OX268" s="5"/>
      <c r="OY268" s="5"/>
      <c r="OZ268" s="5"/>
      <c r="PA268" s="5"/>
      <c r="PB268" s="5"/>
      <c r="PC268" s="5"/>
      <c r="PD268" s="5"/>
      <c r="PE268" s="5"/>
      <c r="PF268" s="5"/>
      <c r="PG268" s="5"/>
      <c r="PH268" s="5"/>
      <c r="PI268" s="5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</row>
    <row r="269" spans="1:550" ht="39" customHeight="1" collapsed="1" x14ac:dyDescent="0.25">
      <c r="A269" s="60" t="s">
        <v>56</v>
      </c>
      <c r="B269" s="55" t="s">
        <v>37</v>
      </c>
      <c r="C269" s="47"/>
      <c r="D269" s="61"/>
      <c r="E269" s="61"/>
      <c r="F269" s="61"/>
      <c r="G269" s="61"/>
      <c r="H269" s="44">
        <f>SUBTOTAL(9,H271:H299)</f>
        <v>0</v>
      </c>
    </row>
    <row r="270" spans="1:550" s="9" customFormat="1" ht="62.25" hidden="1" customHeight="1" outlineLevel="1" x14ac:dyDescent="0.25">
      <c r="A270" s="31"/>
      <c r="B270" s="32"/>
      <c r="C270" s="45" t="s">
        <v>139</v>
      </c>
      <c r="D270" s="32" t="s">
        <v>146</v>
      </c>
      <c r="E270" s="32" t="s">
        <v>147</v>
      </c>
      <c r="F270" s="32" t="s">
        <v>89</v>
      </c>
      <c r="G270" s="32" t="s">
        <v>88</v>
      </c>
      <c r="H270" s="33" t="s">
        <v>135</v>
      </c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  <c r="OS270" s="5"/>
      <c r="OT270" s="5"/>
      <c r="OU270" s="5"/>
      <c r="OV270" s="5"/>
      <c r="OW270" s="5"/>
      <c r="OX270" s="5"/>
      <c r="OY270" s="5"/>
      <c r="OZ270" s="5"/>
      <c r="PA270" s="5"/>
      <c r="PB270" s="5"/>
      <c r="PC270" s="5"/>
      <c r="PD270" s="5"/>
      <c r="PE270" s="5"/>
      <c r="PF270" s="5"/>
      <c r="PG270" s="5"/>
      <c r="PH270" s="5"/>
      <c r="PI270" s="5"/>
      <c r="PJ270" s="8"/>
      <c r="PK270" s="8"/>
      <c r="PL270" s="8"/>
      <c r="PM270" s="8"/>
      <c r="PN270" s="8"/>
      <c r="PO270" s="8"/>
      <c r="PP270" s="8"/>
      <c r="PQ270" s="8"/>
      <c r="PR270" s="8"/>
      <c r="PS270" s="8"/>
      <c r="PT270" s="8"/>
      <c r="PU270" s="8"/>
      <c r="PV270" s="8"/>
      <c r="PW270" s="8"/>
      <c r="PX270" s="8"/>
      <c r="PY270" s="8"/>
      <c r="PZ270" s="8"/>
      <c r="QA270" s="8"/>
      <c r="QB270" s="8"/>
      <c r="QC270" s="8"/>
      <c r="QD270" s="8"/>
      <c r="QE270" s="8"/>
      <c r="QF270" s="8"/>
      <c r="QG270" s="8"/>
      <c r="QH270" s="8"/>
      <c r="QI270" s="8"/>
      <c r="QJ270" s="8"/>
      <c r="QK270" s="8"/>
      <c r="QL270" s="8"/>
      <c r="QM270" s="8"/>
      <c r="QN270" s="8"/>
      <c r="QO270" s="8"/>
      <c r="QP270" s="8"/>
      <c r="QQ270" s="8"/>
      <c r="QR270" s="8"/>
      <c r="QS270" s="8"/>
      <c r="QT270" s="8"/>
      <c r="QU270" s="8"/>
      <c r="QV270" s="8"/>
      <c r="QW270" s="8"/>
      <c r="QX270" s="8"/>
      <c r="QY270" s="8"/>
      <c r="QZ270" s="8"/>
      <c r="RA270" s="8"/>
      <c r="RB270" s="8"/>
      <c r="RC270" s="8"/>
      <c r="RD270" s="8"/>
      <c r="RE270" s="8"/>
      <c r="RF270" s="8"/>
      <c r="RG270" s="8"/>
      <c r="RH270" s="8"/>
      <c r="RI270" s="8"/>
      <c r="RJ270" s="8"/>
      <c r="RK270" s="8"/>
      <c r="RL270" s="8"/>
      <c r="RM270" s="8"/>
      <c r="RN270" s="8"/>
      <c r="RO270" s="8"/>
      <c r="RP270" s="8"/>
      <c r="RQ270" s="8"/>
      <c r="RR270" s="8"/>
      <c r="RS270" s="8"/>
      <c r="RT270" s="8"/>
      <c r="RU270" s="8"/>
      <c r="RV270" s="8"/>
      <c r="RW270" s="8"/>
      <c r="RX270" s="8"/>
      <c r="RY270" s="8"/>
      <c r="RZ270" s="8"/>
      <c r="SA270" s="8"/>
      <c r="SB270" s="8"/>
      <c r="SC270" s="8"/>
      <c r="SD270" s="8"/>
      <c r="SE270" s="8"/>
      <c r="SF270" s="8"/>
      <c r="SG270" s="8"/>
      <c r="SH270" s="8"/>
      <c r="SI270" s="8"/>
      <c r="SJ270" s="8"/>
      <c r="SK270" s="8"/>
      <c r="SL270" s="8"/>
      <c r="SM270" s="8"/>
      <c r="SN270" s="8"/>
      <c r="SO270" s="8"/>
      <c r="SP270" s="8"/>
      <c r="SQ270" s="8"/>
      <c r="SR270" s="8"/>
      <c r="SS270" s="8"/>
      <c r="ST270" s="8"/>
      <c r="SU270" s="8"/>
      <c r="SV270" s="8"/>
      <c r="SW270" s="8"/>
      <c r="SX270" s="8"/>
      <c r="SY270" s="8"/>
      <c r="SZ270" s="8"/>
      <c r="TA270" s="8"/>
      <c r="TB270" s="8"/>
      <c r="TC270" s="8"/>
      <c r="TD270" s="8"/>
      <c r="TE270" s="8"/>
      <c r="TF270" s="8"/>
      <c r="TG270" s="8"/>
      <c r="TH270" s="8"/>
      <c r="TI270" s="8"/>
      <c r="TJ270" s="8"/>
      <c r="TK270" s="8"/>
      <c r="TL270" s="8"/>
      <c r="TM270" s="8"/>
      <c r="TN270" s="8"/>
      <c r="TO270" s="8"/>
      <c r="TP270" s="8"/>
      <c r="TQ270" s="8"/>
      <c r="TR270" s="8"/>
      <c r="TS270" s="8"/>
      <c r="TT270" s="8"/>
      <c r="TU270" s="8"/>
      <c r="TV270" s="8"/>
      <c r="TW270" s="8"/>
      <c r="TX270" s="8"/>
      <c r="TY270" s="8"/>
      <c r="TZ270" s="8"/>
      <c r="UA270" s="8"/>
      <c r="UB270" s="8"/>
      <c r="UC270" s="8"/>
      <c r="UD270" s="8"/>
    </row>
    <row r="271" spans="1:550" s="11" customFormat="1" ht="35.25" hidden="1" customHeight="1" outlineLevel="1" x14ac:dyDescent="0.25">
      <c r="A271" s="226" t="str">
        <f>+A269</f>
        <v>4.2</v>
      </c>
      <c r="B271" s="229" t="str">
        <f>+B269</f>
        <v>Телевизия</v>
      </c>
      <c r="C271" s="230" t="s">
        <v>140</v>
      </c>
      <c r="D271" s="13"/>
      <c r="E271" s="4"/>
      <c r="F271" s="13">
        <v>0</v>
      </c>
      <c r="G271" s="14">
        <f t="shared" ref="G271:G300" si="8">F271*$H$2</f>
        <v>0</v>
      </c>
      <c r="H271" s="231">
        <f>SUM(G271:G280)</f>
        <v>0</v>
      </c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  <c r="OS271" s="5"/>
      <c r="OT271" s="5"/>
      <c r="OU271" s="5"/>
      <c r="OV271" s="5"/>
      <c r="OW271" s="5"/>
      <c r="OX271" s="5"/>
      <c r="OY271" s="5"/>
      <c r="OZ271" s="5"/>
      <c r="PA271" s="5"/>
      <c r="PB271" s="5"/>
      <c r="PC271" s="5"/>
      <c r="PD271" s="5"/>
      <c r="PE271" s="5"/>
      <c r="PF271" s="5"/>
      <c r="PG271" s="5"/>
      <c r="PH271" s="5"/>
      <c r="PI271" s="5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</row>
    <row r="272" spans="1:550" s="11" customFormat="1" ht="15.75" hidden="1" customHeight="1" outlineLevel="1" x14ac:dyDescent="0.25">
      <c r="A272" s="227"/>
      <c r="B272" s="229"/>
      <c r="C272" s="230"/>
      <c r="D272" s="13"/>
      <c r="E272" s="4"/>
      <c r="F272" s="13">
        <v>0</v>
      </c>
      <c r="G272" s="14">
        <f t="shared" si="8"/>
        <v>0</v>
      </c>
      <c r="H272" s="231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5"/>
      <c r="PE272" s="5"/>
      <c r="PF272" s="5"/>
      <c r="PG272" s="5"/>
      <c r="PH272" s="5"/>
      <c r="PI272" s="5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</row>
    <row r="273" spans="1:550" s="11" customFormat="1" ht="15.75" hidden="1" customHeight="1" outlineLevel="1" x14ac:dyDescent="0.25">
      <c r="A273" s="227"/>
      <c r="B273" s="229"/>
      <c r="C273" s="230"/>
      <c r="D273" s="13"/>
      <c r="E273" s="4"/>
      <c r="F273" s="13">
        <v>0</v>
      </c>
      <c r="G273" s="14">
        <f t="shared" si="8"/>
        <v>0</v>
      </c>
      <c r="H273" s="231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/>
      <c r="PE273" s="5"/>
      <c r="PF273" s="5"/>
      <c r="PG273" s="5"/>
      <c r="PH273" s="5"/>
      <c r="PI273" s="5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</row>
    <row r="274" spans="1:550" s="11" customFormat="1" ht="15.75" hidden="1" customHeight="1" outlineLevel="1" x14ac:dyDescent="0.25">
      <c r="A274" s="227"/>
      <c r="B274" s="229"/>
      <c r="C274" s="230"/>
      <c r="D274" s="13"/>
      <c r="E274" s="4"/>
      <c r="F274" s="13">
        <v>0</v>
      </c>
      <c r="G274" s="14">
        <f t="shared" si="8"/>
        <v>0</v>
      </c>
      <c r="H274" s="231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  <c r="OS274" s="5"/>
      <c r="OT274" s="5"/>
      <c r="OU274" s="5"/>
      <c r="OV274" s="5"/>
      <c r="OW274" s="5"/>
      <c r="OX274" s="5"/>
      <c r="OY274" s="5"/>
      <c r="OZ274" s="5"/>
      <c r="PA274" s="5"/>
      <c r="PB274" s="5"/>
      <c r="PC274" s="5"/>
      <c r="PD274" s="5"/>
      <c r="PE274" s="5"/>
      <c r="PF274" s="5"/>
      <c r="PG274" s="5"/>
      <c r="PH274" s="5"/>
      <c r="PI274" s="5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</row>
    <row r="275" spans="1:550" s="11" customFormat="1" ht="15.75" hidden="1" customHeight="1" outlineLevel="1" x14ac:dyDescent="0.25">
      <c r="A275" s="227"/>
      <c r="B275" s="229"/>
      <c r="C275" s="230"/>
      <c r="D275" s="13"/>
      <c r="E275" s="4"/>
      <c r="F275" s="13">
        <v>0</v>
      </c>
      <c r="G275" s="14">
        <f t="shared" si="8"/>
        <v>0</v>
      </c>
      <c r="H275" s="231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</row>
    <row r="276" spans="1:550" s="11" customFormat="1" ht="15.75" hidden="1" customHeight="1" outlineLevel="1" x14ac:dyDescent="0.25">
      <c r="A276" s="227"/>
      <c r="B276" s="229"/>
      <c r="C276" s="230"/>
      <c r="D276" s="13"/>
      <c r="E276" s="4"/>
      <c r="F276" s="13">
        <v>0</v>
      </c>
      <c r="G276" s="14">
        <f t="shared" si="8"/>
        <v>0</v>
      </c>
      <c r="H276" s="231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</row>
    <row r="277" spans="1:550" s="11" customFormat="1" ht="15.75" hidden="1" customHeight="1" outlineLevel="1" x14ac:dyDescent="0.25">
      <c r="A277" s="227"/>
      <c r="B277" s="229"/>
      <c r="C277" s="230"/>
      <c r="D277" s="13"/>
      <c r="E277" s="4"/>
      <c r="F277" s="13">
        <v>0</v>
      </c>
      <c r="G277" s="14">
        <f t="shared" si="8"/>
        <v>0</v>
      </c>
      <c r="H277" s="231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  <c r="OS277" s="5"/>
      <c r="OT277" s="5"/>
      <c r="OU277" s="5"/>
      <c r="OV277" s="5"/>
      <c r="OW277" s="5"/>
      <c r="OX277" s="5"/>
      <c r="OY277" s="5"/>
      <c r="OZ277" s="5"/>
      <c r="PA277" s="5"/>
      <c r="PB277" s="5"/>
      <c r="PC277" s="5"/>
      <c r="PD277" s="5"/>
      <c r="PE277" s="5"/>
      <c r="PF277" s="5"/>
      <c r="PG277" s="5"/>
      <c r="PH277" s="5"/>
      <c r="PI277" s="5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</row>
    <row r="278" spans="1:550" s="11" customFormat="1" ht="15.75" hidden="1" customHeight="1" outlineLevel="1" x14ac:dyDescent="0.25">
      <c r="A278" s="227"/>
      <c r="B278" s="229"/>
      <c r="C278" s="230"/>
      <c r="D278" s="13"/>
      <c r="E278" s="4"/>
      <c r="F278" s="13">
        <v>0</v>
      </c>
      <c r="G278" s="14">
        <f t="shared" si="8"/>
        <v>0</v>
      </c>
      <c r="H278" s="231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/>
      <c r="PE278" s="5"/>
      <c r="PF278" s="5"/>
      <c r="PG278" s="5"/>
      <c r="PH278" s="5"/>
      <c r="PI278" s="5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</row>
    <row r="279" spans="1:550" s="11" customFormat="1" ht="15.75" hidden="1" customHeight="1" outlineLevel="1" x14ac:dyDescent="0.25">
      <c r="A279" s="227"/>
      <c r="B279" s="229"/>
      <c r="C279" s="230"/>
      <c r="D279" s="13"/>
      <c r="E279" s="4"/>
      <c r="F279" s="13">
        <v>0</v>
      </c>
      <c r="G279" s="14">
        <f t="shared" si="8"/>
        <v>0</v>
      </c>
      <c r="H279" s="231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/>
      <c r="PE279" s="5"/>
      <c r="PF279" s="5"/>
      <c r="PG279" s="5"/>
      <c r="PH279" s="5"/>
      <c r="PI279" s="5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</row>
    <row r="280" spans="1:550" s="11" customFormat="1" ht="15.75" hidden="1" customHeight="1" outlineLevel="1" x14ac:dyDescent="0.25">
      <c r="A280" s="228"/>
      <c r="B280" s="229"/>
      <c r="C280" s="230"/>
      <c r="D280" s="13"/>
      <c r="E280" s="4"/>
      <c r="F280" s="13">
        <v>0</v>
      </c>
      <c r="G280" s="14">
        <f t="shared" si="8"/>
        <v>0</v>
      </c>
      <c r="H280" s="231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/>
      <c r="PE280" s="5"/>
      <c r="PF280" s="5"/>
      <c r="PG280" s="5"/>
      <c r="PH280" s="5"/>
      <c r="PI280" s="5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</row>
    <row r="281" spans="1:550" s="11" customFormat="1" ht="15.75" hidden="1" customHeight="1" outlineLevel="1" x14ac:dyDescent="0.25">
      <c r="A281" s="226" t="s">
        <v>56</v>
      </c>
      <c r="B281" s="229" t="str">
        <f>+B269</f>
        <v>Телевизия</v>
      </c>
      <c r="C281" s="230" t="s">
        <v>141</v>
      </c>
      <c r="D281" s="13"/>
      <c r="E281" s="4"/>
      <c r="F281" s="13">
        <v>0</v>
      </c>
      <c r="G281" s="14">
        <f t="shared" si="8"/>
        <v>0</v>
      </c>
      <c r="H281" s="231">
        <f>SUM(G281:G290)</f>
        <v>0</v>
      </c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/>
      <c r="PE281" s="5"/>
      <c r="PF281" s="5"/>
      <c r="PG281" s="5"/>
      <c r="PH281" s="5"/>
      <c r="PI281" s="5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</row>
    <row r="282" spans="1:550" s="11" customFormat="1" ht="15.75" hidden="1" customHeight="1" outlineLevel="1" x14ac:dyDescent="0.25">
      <c r="A282" s="227"/>
      <c r="B282" s="229"/>
      <c r="C282" s="230"/>
      <c r="D282" s="13"/>
      <c r="E282" s="4"/>
      <c r="F282" s="13">
        <v>0</v>
      </c>
      <c r="G282" s="14">
        <f t="shared" si="8"/>
        <v>0</v>
      </c>
      <c r="H282" s="231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/>
      <c r="PE282" s="5"/>
      <c r="PF282" s="5"/>
      <c r="PG282" s="5"/>
      <c r="PH282" s="5"/>
      <c r="PI282" s="5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</row>
    <row r="283" spans="1:550" s="11" customFormat="1" ht="15.75" hidden="1" customHeight="1" outlineLevel="1" x14ac:dyDescent="0.25">
      <c r="A283" s="227"/>
      <c r="B283" s="229"/>
      <c r="C283" s="230"/>
      <c r="D283" s="13"/>
      <c r="E283" s="4"/>
      <c r="F283" s="13">
        <v>0</v>
      </c>
      <c r="G283" s="14">
        <f t="shared" si="8"/>
        <v>0</v>
      </c>
      <c r="H283" s="231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/>
      <c r="PE283" s="5"/>
      <c r="PF283" s="5"/>
      <c r="PG283" s="5"/>
      <c r="PH283" s="5"/>
      <c r="PI283" s="5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</row>
    <row r="284" spans="1:550" s="11" customFormat="1" ht="15.75" hidden="1" customHeight="1" outlineLevel="1" x14ac:dyDescent="0.25">
      <c r="A284" s="227"/>
      <c r="B284" s="229"/>
      <c r="C284" s="230"/>
      <c r="D284" s="13"/>
      <c r="E284" s="4"/>
      <c r="F284" s="13">
        <v>0</v>
      </c>
      <c r="G284" s="14">
        <f t="shared" si="8"/>
        <v>0</v>
      </c>
      <c r="H284" s="231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5"/>
      <c r="PE284" s="5"/>
      <c r="PF284" s="5"/>
      <c r="PG284" s="5"/>
      <c r="PH284" s="5"/>
      <c r="PI284" s="5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</row>
    <row r="285" spans="1:550" s="11" customFormat="1" ht="15.75" hidden="1" customHeight="1" outlineLevel="1" x14ac:dyDescent="0.25">
      <c r="A285" s="227"/>
      <c r="B285" s="229"/>
      <c r="C285" s="230"/>
      <c r="D285" s="13"/>
      <c r="E285" s="4"/>
      <c r="F285" s="13">
        <v>0</v>
      </c>
      <c r="G285" s="14">
        <f t="shared" si="8"/>
        <v>0</v>
      </c>
      <c r="H285" s="231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  <c r="OS285" s="5"/>
      <c r="OT285" s="5"/>
      <c r="OU285" s="5"/>
      <c r="OV285" s="5"/>
      <c r="OW285" s="5"/>
      <c r="OX285" s="5"/>
      <c r="OY285" s="5"/>
      <c r="OZ285" s="5"/>
      <c r="PA285" s="5"/>
      <c r="PB285" s="5"/>
      <c r="PC285" s="5"/>
      <c r="PD285" s="5"/>
      <c r="PE285" s="5"/>
      <c r="PF285" s="5"/>
      <c r="PG285" s="5"/>
      <c r="PH285" s="5"/>
      <c r="PI285" s="5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</row>
    <row r="286" spans="1:550" s="11" customFormat="1" ht="15.75" hidden="1" customHeight="1" outlineLevel="1" x14ac:dyDescent="0.25">
      <c r="A286" s="227"/>
      <c r="B286" s="229"/>
      <c r="C286" s="230"/>
      <c r="D286" s="13"/>
      <c r="E286" s="4"/>
      <c r="F286" s="13">
        <v>0</v>
      </c>
      <c r="G286" s="14">
        <f t="shared" si="8"/>
        <v>0</v>
      </c>
      <c r="H286" s="231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  <c r="OS286" s="5"/>
      <c r="OT286" s="5"/>
      <c r="OU286" s="5"/>
      <c r="OV286" s="5"/>
      <c r="OW286" s="5"/>
      <c r="OX286" s="5"/>
      <c r="OY286" s="5"/>
      <c r="OZ286" s="5"/>
      <c r="PA286" s="5"/>
      <c r="PB286" s="5"/>
      <c r="PC286" s="5"/>
      <c r="PD286" s="5"/>
      <c r="PE286" s="5"/>
      <c r="PF286" s="5"/>
      <c r="PG286" s="5"/>
      <c r="PH286" s="5"/>
      <c r="PI286" s="5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</row>
    <row r="287" spans="1:550" s="11" customFormat="1" ht="15.75" hidden="1" customHeight="1" outlineLevel="1" x14ac:dyDescent="0.25">
      <c r="A287" s="227"/>
      <c r="B287" s="229"/>
      <c r="C287" s="230"/>
      <c r="D287" s="13"/>
      <c r="E287" s="4"/>
      <c r="F287" s="13">
        <v>0</v>
      </c>
      <c r="G287" s="14">
        <f t="shared" si="8"/>
        <v>0</v>
      </c>
      <c r="H287" s="231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  <c r="OS287" s="5"/>
      <c r="OT287" s="5"/>
      <c r="OU287" s="5"/>
      <c r="OV287" s="5"/>
      <c r="OW287" s="5"/>
      <c r="OX287" s="5"/>
      <c r="OY287" s="5"/>
      <c r="OZ287" s="5"/>
      <c r="PA287" s="5"/>
      <c r="PB287" s="5"/>
      <c r="PC287" s="5"/>
      <c r="PD287" s="5"/>
      <c r="PE287" s="5"/>
      <c r="PF287" s="5"/>
      <c r="PG287" s="5"/>
      <c r="PH287" s="5"/>
      <c r="PI287" s="5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</row>
    <row r="288" spans="1:550" s="11" customFormat="1" ht="15.75" hidden="1" customHeight="1" outlineLevel="1" x14ac:dyDescent="0.25">
      <c r="A288" s="227"/>
      <c r="B288" s="229"/>
      <c r="C288" s="230"/>
      <c r="D288" s="13"/>
      <c r="E288" s="4"/>
      <c r="F288" s="13">
        <v>0</v>
      </c>
      <c r="G288" s="14">
        <f t="shared" si="8"/>
        <v>0</v>
      </c>
      <c r="H288" s="231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/>
      <c r="PE288" s="5"/>
      <c r="PF288" s="5"/>
      <c r="PG288" s="5"/>
      <c r="PH288" s="5"/>
      <c r="PI288" s="5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</row>
    <row r="289" spans="1:550" s="11" customFormat="1" ht="15.75" hidden="1" customHeight="1" outlineLevel="1" x14ac:dyDescent="0.25">
      <c r="A289" s="227"/>
      <c r="B289" s="229"/>
      <c r="C289" s="230"/>
      <c r="D289" s="13"/>
      <c r="E289" s="4"/>
      <c r="F289" s="13">
        <v>0</v>
      </c>
      <c r="G289" s="14">
        <f t="shared" si="8"/>
        <v>0</v>
      </c>
      <c r="H289" s="231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/>
      <c r="PE289" s="5"/>
      <c r="PF289" s="5"/>
      <c r="PG289" s="5"/>
      <c r="PH289" s="5"/>
      <c r="PI289" s="5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</row>
    <row r="290" spans="1:550" s="11" customFormat="1" ht="15.75" hidden="1" customHeight="1" outlineLevel="1" x14ac:dyDescent="0.25">
      <c r="A290" s="228"/>
      <c r="B290" s="229"/>
      <c r="C290" s="230"/>
      <c r="D290" s="13"/>
      <c r="E290" s="4"/>
      <c r="F290" s="13">
        <v>0</v>
      </c>
      <c r="G290" s="14">
        <f t="shared" si="8"/>
        <v>0</v>
      </c>
      <c r="H290" s="231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  <c r="OS290" s="5"/>
      <c r="OT290" s="5"/>
      <c r="OU290" s="5"/>
      <c r="OV290" s="5"/>
      <c r="OW290" s="5"/>
      <c r="OX290" s="5"/>
      <c r="OY290" s="5"/>
      <c r="OZ290" s="5"/>
      <c r="PA290" s="5"/>
      <c r="PB290" s="5"/>
      <c r="PC290" s="5"/>
      <c r="PD290" s="5"/>
      <c r="PE290" s="5"/>
      <c r="PF290" s="5"/>
      <c r="PG290" s="5"/>
      <c r="PH290" s="5"/>
      <c r="PI290" s="5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</row>
    <row r="291" spans="1:550" s="11" customFormat="1" ht="15.75" hidden="1" customHeight="1" outlineLevel="1" x14ac:dyDescent="0.25">
      <c r="A291" s="226" t="s">
        <v>56</v>
      </c>
      <c r="B291" s="229" t="str">
        <f>+B271</f>
        <v>Телевизия</v>
      </c>
      <c r="C291" s="230" t="s">
        <v>142</v>
      </c>
      <c r="D291" s="13"/>
      <c r="E291" s="4"/>
      <c r="F291" s="13">
        <v>0</v>
      </c>
      <c r="G291" s="14">
        <f t="shared" si="8"/>
        <v>0</v>
      </c>
      <c r="H291" s="231">
        <f>SUM(G291:G300)</f>
        <v>0</v>
      </c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  <c r="OS291" s="5"/>
      <c r="OT291" s="5"/>
      <c r="OU291" s="5"/>
      <c r="OV291" s="5"/>
      <c r="OW291" s="5"/>
      <c r="OX291" s="5"/>
      <c r="OY291" s="5"/>
      <c r="OZ291" s="5"/>
      <c r="PA291" s="5"/>
      <c r="PB291" s="5"/>
      <c r="PC291" s="5"/>
      <c r="PD291" s="5"/>
      <c r="PE291" s="5"/>
      <c r="PF291" s="5"/>
      <c r="PG291" s="5"/>
      <c r="PH291" s="5"/>
      <c r="PI291" s="5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</row>
    <row r="292" spans="1:550" s="11" customFormat="1" ht="15.75" hidden="1" customHeight="1" outlineLevel="1" x14ac:dyDescent="0.25">
      <c r="A292" s="227"/>
      <c r="B292" s="229"/>
      <c r="C292" s="230"/>
      <c r="D292" s="13"/>
      <c r="E292" s="4"/>
      <c r="F292" s="13">
        <v>0</v>
      </c>
      <c r="G292" s="14">
        <f t="shared" si="8"/>
        <v>0</v>
      </c>
      <c r="H292" s="231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/>
      <c r="PE292" s="5"/>
      <c r="PF292" s="5"/>
      <c r="PG292" s="5"/>
      <c r="PH292" s="5"/>
      <c r="PI292" s="5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</row>
    <row r="293" spans="1:550" s="11" customFormat="1" ht="15.75" hidden="1" customHeight="1" outlineLevel="1" x14ac:dyDescent="0.25">
      <c r="A293" s="227"/>
      <c r="B293" s="229"/>
      <c r="C293" s="230"/>
      <c r="D293" s="13"/>
      <c r="E293" s="4"/>
      <c r="F293" s="13">
        <v>0</v>
      </c>
      <c r="G293" s="14">
        <f t="shared" si="8"/>
        <v>0</v>
      </c>
      <c r="H293" s="231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  <c r="OS293" s="5"/>
      <c r="OT293" s="5"/>
      <c r="OU293" s="5"/>
      <c r="OV293" s="5"/>
      <c r="OW293" s="5"/>
      <c r="OX293" s="5"/>
      <c r="OY293" s="5"/>
      <c r="OZ293" s="5"/>
      <c r="PA293" s="5"/>
      <c r="PB293" s="5"/>
      <c r="PC293" s="5"/>
      <c r="PD293" s="5"/>
      <c r="PE293" s="5"/>
      <c r="PF293" s="5"/>
      <c r="PG293" s="5"/>
      <c r="PH293" s="5"/>
      <c r="PI293" s="5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</row>
    <row r="294" spans="1:550" s="11" customFormat="1" ht="15.75" hidden="1" customHeight="1" outlineLevel="1" x14ac:dyDescent="0.25">
      <c r="A294" s="227"/>
      <c r="B294" s="229"/>
      <c r="C294" s="230"/>
      <c r="D294" s="13"/>
      <c r="E294" s="4"/>
      <c r="F294" s="13">
        <v>0</v>
      </c>
      <c r="G294" s="14">
        <f t="shared" si="8"/>
        <v>0</v>
      </c>
      <c r="H294" s="231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  <c r="OS294" s="5"/>
      <c r="OT294" s="5"/>
      <c r="OU294" s="5"/>
      <c r="OV294" s="5"/>
      <c r="OW294" s="5"/>
      <c r="OX294" s="5"/>
      <c r="OY294" s="5"/>
      <c r="OZ294" s="5"/>
      <c r="PA294" s="5"/>
      <c r="PB294" s="5"/>
      <c r="PC294" s="5"/>
      <c r="PD294" s="5"/>
      <c r="PE294" s="5"/>
      <c r="PF294" s="5"/>
      <c r="PG294" s="5"/>
      <c r="PH294" s="5"/>
      <c r="PI294" s="5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</row>
    <row r="295" spans="1:550" s="11" customFormat="1" ht="15.75" hidden="1" customHeight="1" outlineLevel="1" x14ac:dyDescent="0.25">
      <c r="A295" s="227"/>
      <c r="B295" s="229"/>
      <c r="C295" s="230"/>
      <c r="D295" s="13"/>
      <c r="E295" s="4"/>
      <c r="F295" s="13">
        <v>0</v>
      </c>
      <c r="G295" s="14">
        <f t="shared" si="8"/>
        <v>0</v>
      </c>
      <c r="H295" s="231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  <c r="OS295" s="5"/>
      <c r="OT295" s="5"/>
      <c r="OU295" s="5"/>
      <c r="OV295" s="5"/>
      <c r="OW295" s="5"/>
      <c r="OX295" s="5"/>
      <c r="OY295" s="5"/>
      <c r="OZ295" s="5"/>
      <c r="PA295" s="5"/>
      <c r="PB295" s="5"/>
      <c r="PC295" s="5"/>
      <c r="PD295" s="5"/>
      <c r="PE295" s="5"/>
      <c r="PF295" s="5"/>
      <c r="PG295" s="5"/>
      <c r="PH295" s="5"/>
      <c r="PI295" s="5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</row>
    <row r="296" spans="1:550" s="11" customFormat="1" ht="15.75" hidden="1" customHeight="1" outlineLevel="1" x14ac:dyDescent="0.25">
      <c r="A296" s="227"/>
      <c r="B296" s="229"/>
      <c r="C296" s="230"/>
      <c r="D296" s="13"/>
      <c r="E296" s="4"/>
      <c r="F296" s="13">
        <v>0</v>
      </c>
      <c r="G296" s="14">
        <f t="shared" si="8"/>
        <v>0</v>
      </c>
      <c r="H296" s="231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  <c r="OS296" s="5"/>
      <c r="OT296" s="5"/>
      <c r="OU296" s="5"/>
      <c r="OV296" s="5"/>
      <c r="OW296" s="5"/>
      <c r="OX296" s="5"/>
      <c r="OY296" s="5"/>
      <c r="OZ296" s="5"/>
      <c r="PA296" s="5"/>
      <c r="PB296" s="5"/>
      <c r="PC296" s="5"/>
      <c r="PD296" s="5"/>
      <c r="PE296" s="5"/>
      <c r="PF296" s="5"/>
      <c r="PG296" s="5"/>
      <c r="PH296" s="5"/>
      <c r="PI296" s="5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</row>
    <row r="297" spans="1:550" s="11" customFormat="1" ht="15.75" hidden="1" customHeight="1" outlineLevel="1" x14ac:dyDescent="0.25">
      <c r="A297" s="227"/>
      <c r="B297" s="229"/>
      <c r="C297" s="230"/>
      <c r="D297" s="13"/>
      <c r="E297" s="4"/>
      <c r="F297" s="13">
        <v>0</v>
      </c>
      <c r="G297" s="14">
        <f t="shared" si="8"/>
        <v>0</v>
      </c>
      <c r="H297" s="231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  <c r="OS297" s="5"/>
      <c r="OT297" s="5"/>
      <c r="OU297" s="5"/>
      <c r="OV297" s="5"/>
      <c r="OW297" s="5"/>
      <c r="OX297" s="5"/>
      <c r="OY297" s="5"/>
      <c r="OZ297" s="5"/>
      <c r="PA297" s="5"/>
      <c r="PB297" s="5"/>
      <c r="PC297" s="5"/>
      <c r="PD297" s="5"/>
      <c r="PE297" s="5"/>
      <c r="PF297" s="5"/>
      <c r="PG297" s="5"/>
      <c r="PH297" s="5"/>
      <c r="PI297" s="5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</row>
    <row r="298" spans="1:550" s="11" customFormat="1" ht="15.75" hidden="1" customHeight="1" outlineLevel="1" x14ac:dyDescent="0.25">
      <c r="A298" s="227"/>
      <c r="B298" s="229"/>
      <c r="C298" s="230"/>
      <c r="D298" s="13"/>
      <c r="E298" s="4"/>
      <c r="F298" s="13">
        <v>0</v>
      </c>
      <c r="G298" s="14">
        <f t="shared" si="8"/>
        <v>0</v>
      </c>
      <c r="H298" s="231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  <c r="OS298" s="5"/>
      <c r="OT298" s="5"/>
      <c r="OU298" s="5"/>
      <c r="OV298" s="5"/>
      <c r="OW298" s="5"/>
      <c r="OX298" s="5"/>
      <c r="OY298" s="5"/>
      <c r="OZ298" s="5"/>
      <c r="PA298" s="5"/>
      <c r="PB298" s="5"/>
      <c r="PC298" s="5"/>
      <c r="PD298" s="5"/>
      <c r="PE298" s="5"/>
      <c r="PF298" s="5"/>
      <c r="PG298" s="5"/>
      <c r="PH298" s="5"/>
      <c r="PI298" s="5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</row>
    <row r="299" spans="1:550" s="11" customFormat="1" ht="15.75" hidden="1" customHeight="1" outlineLevel="1" x14ac:dyDescent="0.25">
      <c r="A299" s="227"/>
      <c r="B299" s="229"/>
      <c r="C299" s="230"/>
      <c r="D299" s="13"/>
      <c r="E299" s="4"/>
      <c r="F299" s="13">
        <v>0</v>
      </c>
      <c r="G299" s="14">
        <f t="shared" si="8"/>
        <v>0</v>
      </c>
      <c r="H299" s="231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  <c r="OS299" s="5"/>
      <c r="OT299" s="5"/>
      <c r="OU299" s="5"/>
      <c r="OV299" s="5"/>
      <c r="OW299" s="5"/>
      <c r="OX299" s="5"/>
      <c r="OY299" s="5"/>
      <c r="OZ299" s="5"/>
      <c r="PA299" s="5"/>
      <c r="PB299" s="5"/>
      <c r="PC299" s="5"/>
      <c r="PD299" s="5"/>
      <c r="PE299" s="5"/>
      <c r="PF299" s="5"/>
      <c r="PG299" s="5"/>
      <c r="PH299" s="5"/>
      <c r="PI299" s="5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</row>
    <row r="300" spans="1:550" s="11" customFormat="1" ht="15.75" hidden="1" customHeight="1" outlineLevel="1" x14ac:dyDescent="0.25">
      <c r="A300" s="228"/>
      <c r="B300" s="229"/>
      <c r="C300" s="230"/>
      <c r="D300" s="13"/>
      <c r="E300" s="4"/>
      <c r="F300" s="13">
        <v>0</v>
      </c>
      <c r="G300" s="14">
        <f t="shared" si="8"/>
        <v>0</v>
      </c>
      <c r="H300" s="231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  <c r="OS300" s="5"/>
      <c r="OT300" s="5"/>
      <c r="OU300" s="5"/>
      <c r="OV300" s="5"/>
      <c r="OW300" s="5"/>
      <c r="OX300" s="5"/>
      <c r="OY300" s="5"/>
      <c r="OZ300" s="5"/>
      <c r="PA300" s="5"/>
      <c r="PB300" s="5"/>
      <c r="PC300" s="5"/>
      <c r="PD300" s="5"/>
      <c r="PE300" s="5"/>
      <c r="PF300" s="5"/>
      <c r="PG300" s="5"/>
      <c r="PH300" s="5"/>
      <c r="PI300" s="5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</row>
    <row r="301" spans="1:550" ht="25.5" customHeight="1" collapsed="1" x14ac:dyDescent="0.25">
      <c r="A301" s="60" t="s">
        <v>57</v>
      </c>
      <c r="B301" s="55" t="s">
        <v>38</v>
      </c>
      <c r="C301" s="47"/>
      <c r="D301" s="62"/>
      <c r="E301" s="62"/>
      <c r="F301" s="62"/>
      <c r="G301" s="62"/>
      <c r="H301" s="44">
        <f>SUBTOTAL(9,H303:H331)</f>
        <v>0</v>
      </c>
    </row>
    <row r="302" spans="1:550" s="9" customFormat="1" ht="62.25" hidden="1" customHeight="1" outlineLevel="1" x14ac:dyDescent="0.25">
      <c r="A302" s="31"/>
      <c r="B302" s="32"/>
      <c r="C302" s="45" t="s">
        <v>139</v>
      </c>
      <c r="D302" s="32" t="s">
        <v>146</v>
      </c>
      <c r="E302" s="32" t="s">
        <v>147</v>
      </c>
      <c r="F302" s="32" t="s">
        <v>89</v>
      </c>
      <c r="G302" s="32" t="s">
        <v>88</v>
      </c>
      <c r="H302" s="33" t="s">
        <v>135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8"/>
      <c r="PK302" s="8"/>
      <c r="PL302" s="8"/>
      <c r="PM302" s="8"/>
      <c r="PN302" s="8"/>
      <c r="PO302" s="8"/>
      <c r="PP302" s="8"/>
      <c r="PQ302" s="8"/>
      <c r="PR302" s="8"/>
      <c r="PS302" s="8"/>
      <c r="PT302" s="8"/>
      <c r="PU302" s="8"/>
      <c r="PV302" s="8"/>
      <c r="PW302" s="8"/>
      <c r="PX302" s="8"/>
      <c r="PY302" s="8"/>
      <c r="PZ302" s="8"/>
      <c r="QA302" s="8"/>
      <c r="QB302" s="8"/>
      <c r="QC302" s="8"/>
      <c r="QD302" s="8"/>
      <c r="QE302" s="8"/>
      <c r="QF302" s="8"/>
      <c r="QG302" s="8"/>
      <c r="QH302" s="8"/>
      <c r="QI302" s="8"/>
      <c r="QJ302" s="8"/>
      <c r="QK302" s="8"/>
      <c r="QL302" s="8"/>
      <c r="QM302" s="8"/>
      <c r="QN302" s="8"/>
      <c r="QO302" s="8"/>
      <c r="QP302" s="8"/>
      <c r="QQ302" s="8"/>
      <c r="QR302" s="8"/>
      <c r="QS302" s="8"/>
      <c r="QT302" s="8"/>
      <c r="QU302" s="8"/>
      <c r="QV302" s="8"/>
      <c r="QW302" s="8"/>
      <c r="QX302" s="8"/>
      <c r="QY302" s="8"/>
      <c r="QZ302" s="8"/>
      <c r="RA302" s="8"/>
      <c r="RB302" s="8"/>
      <c r="RC302" s="8"/>
      <c r="RD302" s="8"/>
      <c r="RE302" s="8"/>
      <c r="RF302" s="8"/>
      <c r="RG302" s="8"/>
      <c r="RH302" s="8"/>
      <c r="RI302" s="8"/>
      <c r="RJ302" s="8"/>
      <c r="RK302" s="8"/>
      <c r="RL302" s="8"/>
      <c r="RM302" s="8"/>
      <c r="RN302" s="8"/>
      <c r="RO302" s="8"/>
      <c r="RP302" s="8"/>
      <c r="RQ302" s="8"/>
      <c r="RR302" s="8"/>
      <c r="RS302" s="8"/>
      <c r="RT302" s="8"/>
      <c r="RU302" s="8"/>
      <c r="RV302" s="8"/>
      <c r="RW302" s="8"/>
      <c r="RX302" s="8"/>
      <c r="RY302" s="8"/>
      <c r="RZ302" s="8"/>
      <c r="SA302" s="8"/>
      <c r="SB302" s="8"/>
      <c r="SC302" s="8"/>
      <c r="SD302" s="8"/>
      <c r="SE302" s="8"/>
      <c r="SF302" s="8"/>
      <c r="SG302" s="8"/>
      <c r="SH302" s="8"/>
      <c r="SI302" s="8"/>
      <c r="SJ302" s="8"/>
      <c r="SK302" s="8"/>
      <c r="SL302" s="8"/>
      <c r="SM302" s="8"/>
      <c r="SN302" s="8"/>
      <c r="SO302" s="8"/>
      <c r="SP302" s="8"/>
      <c r="SQ302" s="8"/>
      <c r="SR302" s="8"/>
      <c r="SS302" s="8"/>
      <c r="ST302" s="8"/>
      <c r="SU302" s="8"/>
      <c r="SV302" s="8"/>
      <c r="SW302" s="8"/>
      <c r="SX302" s="8"/>
      <c r="SY302" s="8"/>
      <c r="SZ302" s="8"/>
      <c r="TA302" s="8"/>
      <c r="TB302" s="8"/>
      <c r="TC302" s="8"/>
      <c r="TD302" s="8"/>
      <c r="TE302" s="8"/>
      <c r="TF302" s="8"/>
      <c r="TG302" s="8"/>
      <c r="TH302" s="8"/>
      <c r="TI302" s="8"/>
      <c r="TJ302" s="8"/>
      <c r="TK302" s="8"/>
      <c r="TL302" s="8"/>
      <c r="TM302" s="8"/>
      <c r="TN302" s="8"/>
      <c r="TO302" s="8"/>
      <c r="TP302" s="8"/>
      <c r="TQ302" s="8"/>
      <c r="TR302" s="8"/>
      <c r="TS302" s="8"/>
      <c r="TT302" s="8"/>
      <c r="TU302" s="8"/>
      <c r="TV302" s="8"/>
      <c r="TW302" s="8"/>
      <c r="TX302" s="8"/>
      <c r="TY302" s="8"/>
      <c r="TZ302" s="8"/>
      <c r="UA302" s="8"/>
      <c r="UB302" s="8"/>
      <c r="UC302" s="8"/>
      <c r="UD302" s="8"/>
    </row>
    <row r="303" spans="1:550" s="11" customFormat="1" ht="35.25" hidden="1" customHeight="1" outlineLevel="1" x14ac:dyDescent="0.25">
      <c r="A303" s="226" t="str">
        <f>+A301</f>
        <v>4.3</v>
      </c>
      <c r="B303" s="229" t="str">
        <f>+B301</f>
        <v>Радио</v>
      </c>
      <c r="C303" s="230" t="s">
        <v>140</v>
      </c>
      <c r="D303" s="13"/>
      <c r="E303" s="4"/>
      <c r="F303" s="13">
        <v>0</v>
      </c>
      <c r="G303" s="14">
        <f t="shared" ref="G303:G332" si="9">F303*$H$2</f>
        <v>0</v>
      </c>
      <c r="H303" s="231">
        <f>SUM(G303:G312)</f>
        <v>0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  <c r="OS303" s="5"/>
      <c r="OT303" s="5"/>
      <c r="OU303" s="5"/>
      <c r="OV303" s="5"/>
      <c r="OW303" s="5"/>
      <c r="OX303" s="5"/>
      <c r="OY303" s="5"/>
      <c r="OZ303" s="5"/>
      <c r="PA303" s="5"/>
      <c r="PB303" s="5"/>
      <c r="PC303" s="5"/>
      <c r="PD303" s="5"/>
      <c r="PE303" s="5"/>
      <c r="PF303" s="5"/>
      <c r="PG303" s="5"/>
      <c r="PH303" s="5"/>
      <c r="PI303" s="5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</row>
    <row r="304" spans="1:550" s="11" customFormat="1" ht="15.75" hidden="1" customHeight="1" outlineLevel="1" x14ac:dyDescent="0.25">
      <c r="A304" s="227"/>
      <c r="B304" s="229"/>
      <c r="C304" s="230"/>
      <c r="D304" s="13"/>
      <c r="E304" s="4"/>
      <c r="F304" s="13">
        <v>0</v>
      </c>
      <c r="G304" s="14">
        <f t="shared" si="9"/>
        <v>0</v>
      </c>
      <c r="H304" s="231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  <c r="OS304" s="5"/>
      <c r="OT304" s="5"/>
      <c r="OU304" s="5"/>
      <c r="OV304" s="5"/>
      <c r="OW304" s="5"/>
      <c r="OX304" s="5"/>
      <c r="OY304" s="5"/>
      <c r="OZ304" s="5"/>
      <c r="PA304" s="5"/>
      <c r="PB304" s="5"/>
      <c r="PC304" s="5"/>
      <c r="PD304" s="5"/>
      <c r="PE304" s="5"/>
      <c r="PF304" s="5"/>
      <c r="PG304" s="5"/>
      <c r="PH304" s="5"/>
      <c r="PI304" s="5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</row>
    <row r="305" spans="1:550" s="11" customFormat="1" ht="15.75" hidden="1" customHeight="1" outlineLevel="1" x14ac:dyDescent="0.25">
      <c r="A305" s="227"/>
      <c r="B305" s="229"/>
      <c r="C305" s="230"/>
      <c r="D305" s="13"/>
      <c r="E305" s="4"/>
      <c r="F305" s="13">
        <v>0</v>
      </c>
      <c r="G305" s="14">
        <f t="shared" si="9"/>
        <v>0</v>
      </c>
      <c r="H305" s="231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  <c r="OS305" s="5"/>
      <c r="OT305" s="5"/>
      <c r="OU305" s="5"/>
      <c r="OV305" s="5"/>
      <c r="OW305" s="5"/>
      <c r="OX305" s="5"/>
      <c r="OY305" s="5"/>
      <c r="OZ305" s="5"/>
      <c r="PA305" s="5"/>
      <c r="PB305" s="5"/>
      <c r="PC305" s="5"/>
      <c r="PD305" s="5"/>
      <c r="PE305" s="5"/>
      <c r="PF305" s="5"/>
      <c r="PG305" s="5"/>
      <c r="PH305" s="5"/>
      <c r="PI305" s="5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</row>
    <row r="306" spans="1:550" s="11" customFormat="1" ht="15.75" hidden="1" customHeight="1" outlineLevel="1" x14ac:dyDescent="0.25">
      <c r="A306" s="227"/>
      <c r="B306" s="229"/>
      <c r="C306" s="230"/>
      <c r="D306" s="13"/>
      <c r="E306" s="4"/>
      <c r="F306" s="13">
        <v>0</v>
      </c>
      <c r="G306" s="14">
        <f t="shared" si="9"/>
        <v>0</v>
      </c>
      <c r="H306" s="231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  <c r="OS306" s="5"/>
      <c r="OT306" s="5"/>
      <c r="OU306" s="5"/>
      <c r="OV306" s="5"/>
      <c r="OW306" s="5"/>
      <c r="OX306" s="5"/>
      <c r="OY306" s="5"/>
      <c r="OZ306" s="5"/>
      <c r="PA306" s="5"/>
      <c r="PB306" s="5"/>
      <c r="PC306" s="5"/>
      <c r="PD306" s="5"/>
      <c r="PE306" s="5"/>
      <c r="PF306" s="5"/>
      <c r="PG306" s="5"/>
      <c r="PH306" s="5"/>
      <c r="PI306" s="5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</row>
    <row r="307" spans="1:550" s="11" customFormat="1" ht="15.75" hidden="1" customHeight="1" outlineLevel="1" x14ac:dyDescent="0.25">
      <c r="A307" s="227"/>
      <c r="B307" s="229"/>
      <c r="C307" s="230"/>
      <c r="D307" s="13"/>
      <c r="E307" s="4"/>
      <c r="F307" s="13">
        <v>0</v>
      </c>
      <c r="G307" s="14">
        <f t="shared" si="9"/>
        <v>0</v>
      </c>
      <c r="H307" s="231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</row>
    <row r="308" spans="1:550" s="11" customFormat="1" ht="15.75" hidden="1" customHeight="1" outlineLevel="1" x14ac:dyDescent="0.25">
      <c r="A308" s="227"/>
      <c r="B308" s="229"/>
      <c r="C308" s="230"/>
      <c r="D308" s="13"/>
      <c r="E308" s="4"/>
      <c r="F308" s="13">
        <v>0</v>
      </c>
      <c r="G308" s="14">
        <f t="shared" si="9"/>
        <v>0</v>
      </c>
      <c r="H308" s="231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/>
      <c r="PE308" s="5"/>
      <c r="PF308" s="5"/>
      <c r="PG308" s="5"/>
      <c r="PH308" s="5"/>
      <c r="PI308" s="5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</row>
    <row r="309" spans="1:550" s="11" customFormat="1" ht="15.75" hidden="1" customHeight="1" outlineLevel="1" x14ac:dyDescent="0.25">
      <c r="A309" s="227"/>
      <c r="B309" s="229"/>
      <c r="C309" s="230"/>
      <c r="D309" s="13"/>
      <c r="E309" s="4"/>
      <c r="F309" s="13">
        <v>0</v>
      </c>
      <c r="G309" s="14">
        <f t="shared" si="9"/>
        <v>0</v>
      </c>
      <c r="H309" s="231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  <c r="OS309" s="5"/>
      <c r="OT309" s="5"/>
      <c r="OU309" s="5"/>
      <c r="OV309" s="5"/>
      <c r="OW309" s="5"/>
      <c r="OX309" s="5"/>
      <c r="OY309" s="5"/>
      <c r="OZ309" s="5"/>
      <c r="PA309" s="5"/>
      <c r="PB309" s="5"/>
      <c r="PC309" s="5"/>
      <c r="PD309" s="5"/>
      <c r="PE309" s="5"/>
      <c r="PF309" s="5"/>
      <c r="PG309" s="5"/>
      <c r="PH309" s="5"/>
      <c r="PI309" s="5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</row>
    <row r="310" spans="1:550" s="11" customFormat="1" ht="15.75" hidden="1" customHeight="1" outlineLevel="1" x14ac:dyDescent="0.25">
      <c r="A310" s="227"/>
      <c r="B310" s="229"/>
      <c r="C310" s="230"/>
      <c r="D310" s="13"/>
      <c r="E310" s="4"/>
      <c r="F310" s="13">
        <v>0</v>
      </c>
      <c r="G310" s="14">
        <f t="shared" si="9"/>
        <v>0</v>
      </c>
      <c r="H310" s="231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  <c r="OS310" s="5"/>
      <c r="OT310" s="5"/>
      <c r="OU310" s="5"/>
      <c r="OV310" s="5"/>
      <c r="OW310" s="5"/>
      <c r="OX310" s="5"/>
      <c r="OY310" s="5"/>
      <c r="OZ310" s="5"/>
      <c r="PA310" s="5"/>
      <c r="PB310" s="5"/>
      <c r="PC310" s="5"/>
      <c r="PD310" s="5"/>
      <c r="PE310" s="5"/>
      <c r="PF310" s="5"/>
      <c r="PG310" s="5"/>
      <c r="PH310" s="5"/>
      <c r="PI310" s="5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</row>
    <row r="311" spans="1:550" s="11" customFormat="1" ht="15.75" hidden="1" customHeight="1" outlineLevel="1" x14ac:dyDescent="0.25">
      <c r="A311" s="227"/>
      <c r="B311" s="229"/>
      <c r="C311" s="230"/>
      <c r="D311" s="13"/>
      <c r="E311" s="4"/>
      <c r="F311" s="13">
        <v>0</v>
      </c>
      <c r="G311" s="14">
        <f t="shared" si="9"/>
        <v>0</v>
      </c>
      <c r="H311" s="231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  <c r="OS311" s="5"/>
      <c r="OT311" s="5"/>
      <c r="OU311" s="5"/>
      <c r="OV311" s="5"/>
      <c r="OW311" s="5"/>
      <c r="OX311" s="5"/>
      <c r="OY311" s="5"/>
      <c r="OZ311" s="5"/>
      <c r="PA311" s="5"/>
      <c r="PB311" s="5"/>
      <c r="PC311" s="5"/>
      <c r="PD311" s="5"/>
      <c r="PE311" s="5"/>
      <c r="PF311" s="5"/>
      <c r="PG311" s="5"/>
      <c r="PH311" s="5"/>
      <c r="PI311" s="5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</row>
    <row r="312" spans="1:550" s="11" customFormat="1" ht="15.75" hidden="1" customHeight="1" outlineLevel="1" x14ac:dyDescent="0.25">
      <c r="A312" s="228"/>
      <c r="B312" s="229"/>
      <c r="C312" s="230"/>
      <c r="D312" s="13"/>
      <c r="E312" s="4"/>
      <c r="F312" s="13">
        <v>0</v>
      </c>
      <c r="G312" s="14">
        <f t="shared" si="9"/>
        <v>0</v>
      </c>
      <c r="H312" s="231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  <c r="OS312" s="5"/>
      <c r="OT312" s="5"/>
      <c r="OU312" s="5"/>
      <c r="OV312" s="5"/>
      <c r="OW312" s="5"/>
      <c r="OX312" s="5"/>
      <c r="OY312" s="5"/>
      <c r="OZ312" s="5"/>
      <c r="PA312" s="5"/>
      <c r="PB312" s="5"/>
      <c r="PC312" s="5"/>
      <c r="PD312" s="5"/>
      <c r="PE312" s="5"/>
      <c r="PF312" s="5"/>
      <c r="PG312" s="5"/>
      <c r="PH312" s="5"/>
      <c r="PI312" s="5"/>
      <c r="PJ312" s="10"/>
      <c r="PK312" s="10"/>
      <c r="PL312" s="10"/>
      <c r="PM312" s="10"/>
      <c r="PN312" s="10"/>
      <c r="PO312" s="10"/>
      <c r="PP312" s="10"/>
      <c r="PQ312" s="10"/>
      <c r="PR312" s="10"/>
      <c r="PS312" s="10"/>
      <c r="PT312" s="10"/>
      <c r="PU312" s="10"/>
      <c r="PV312" s="10"/>
      <c r="PW312" s="10"/>
      <c r="PX312" s="10"/>
      <c r="PY312" s="10"/>
      <c r="PZ312" s="10"/>
      <c r="QA312" s="10"/>
      <c r="QB312" s="10"/>
      <c r="QC312" s="10"/>
      <c r="QD312" s="10"/>
      <c r="QE312" s="10"/>
      <c r="QF312" s="10"/>
      <c r="QG312" s="10"/>
      <c r="QH312" s="10"/>
      <c r="QI312" s="10"/>
      <c r="QJ312" s="10"/>
      <c r="QK312" s="10"/>
      <c r="QL312" s="10"/>
      <c r="QM312" s="10"/>
      <c r="QN312" s="10"/>
      <c r="QO312" s="10"/>
      <c r="QP312" s="10"/>
      <c r="QQ312" s="10"/>
      <c r="QR312" s="10"/>
      <c r="QS312" s="10"/>
      <c r="QT312" s="10"/>
      <c r="QU312" s="10"/>
      <c r="QV312" s="10"/>
      <c r="QW312" s="10"/>
      <c r="QX312" s="10"/>
      <c r="QY312" s="10"/>
      <c r="QZ312" s="10"/>
      <c r="RA312" s="10"/>
      <c r="RB312" s="10"/>
      <c r="RC312" s="10"/>
      <c r="RD312" s="10"/>
      <c r="RE312" s="10"/>
      <c r="RF312" s="10"/>
      <c r="RG312" s="10"/>
      <c r="RH312" s="10"/>
      <c r="RI312" s="10"/>
      <c r="RJ312" s="10"/>
      <c r="RK312" s="10"/>
      <c r="RL312" s="10"/>
      <c r="RM312" s="10"/>
      <c r="RN312" s="10"/>
      <c r="RO312" s="10"/>
      <c r="RP312" s="10"/>
      <c r="RQ312" s="10"/>
      <c r="RR312" s="10"/>
      <c r="RS312" s="10"/>
      <c r="RT312" s="10"/>
      <c r="RU312" s="10"/>
      <c r="RV312" s="10"/>
      <c r="RW312" s="10"/>
      <c r="RX312" s="10"/>
      <c r="RY312" s="10"/>
      <c r="RZ312" s="10"/>
      <c r="SA312" s="10"/>
      <c r="SB312" s="10"/>
      <c r="SC312" s="10"/>
      <c r="SD312" s="10"/>
      <c r="SE312" s="10"/>
      <c r="SF312" s="10"/>
      <c r="SG312" s="10"/>
      <c r="SH312" s="10"/>
      <c r="SI312" s="10"/>
      <c r="SJ312" s="10"/>
      <c r="SK312" s="10"/>
      <c r="SL312" s="10"/>
      <c r="SM312" s="10"/>
      <c r="SN312" s="10"/>
      <c r="SO312" s="10"/>
      <c r="SP312" s="10"/>
      <c r="SQ312" s="10"/>
      <c r="SR312" s="10"/>
      <c r="SS312" s="10"/>
      <c r="ST312" s="10"/>
      <c r="SU312" s="10"/>
      <c r="SV312" s="10"/>
      <c r="SW312" s="10"/>
      <c r="SX312" s="10"/>
      <c r="SY312" s="10"/>
      <c r="SZ312" s="10"/>
      <c r="TA312" s="10"/>
      <c r="TB312" s="10"/>
      <c r="TC312" s="10"/>
      <c r="TD312" s="10"/>
      <c r="TE312" s="10"/>
      <c r="TF312" s="10"/>
      <c r="TG312" s="10"/>
      <c r="TH312" s="10"/>
      <c r="TI312" s="10"/>
      <c r="TJ312" s="10"/>
      <c r="TK312" s="10"/>
      <c r="TL312" s="10"/>
      <c r="TM312" s="10"/>
      <c r="TN312" s="10"/>
      <c r="TO312" s="10"/>
      <c r="TP312" s="10"/>
      <c r="TQ312" s="10"/>
      <c r="TR312" s="10"/>
      <c r="TS312" s="10"/>
      <c r="TT312" s="10"/>
      <c r="TU312" s="10"/>
      <c r="TV312" s="10"/>
      <c r="TW312" s="10"/>
      <c r="TX312" s="10"/>
      <c r="TY312" s="10"/>
      <c r="TZ312" s="10"/>
      <c r="UA312" s="10"/>
      <c r="UB312" s="10"/>
      <c r="UC312" s="10"/>
      <c r="UD312" s="10"/>
    </row>
    <row r="313" spans="1:550" s="11" customFormat="1" ht="15.75" hidden="1" customHeight="1" outlineLevel="1" x14ac:dyDescent="0.25">
      <c r="A313" s="226" t="s">
        <v>57</v>
      </c>
      <c r="B313" s="229" t="str">
        <f>+B301</f>
        <v>Радио</v>
      </c>
      <c r="C313" s="230" t="s">
        <v>141</v>
      </c>
      <c r="D313" s="13"/>
      <c r="E313" s="4"/>
      <c r="F313" s="13">
        <v>0</v>
      </c>
      <c r="G313" s="14">
        <f t="shared" si="9"/>
        <v>0</v>
      </c>
      <c r="H313" s="231">
        <f>SUM(G313:G322)</f>
        <v>0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  <c r="OS313" s="5"/>
      <c r="OT313" s="5"/>
      <c r="OU313" s="5"/>
      <c r="OV313" s="5"/>
      <c r="OW313" s="5"/>
      <c r="OX313" s="5"/>
      <c r="OY313" s="5"/>
      <c r="OZ313" s="5"/>
      <c r="PA313" s="5"/>
      <c r="PB313" s="5"/>
      <c r="PC313" s="5"/>
      <c r="PD313" s="5"/>
      <c r="PE313" s="5"/>
      <c r="PF313" s="5"/>
      <c r="PG313" s="5"/>
      <c r="PH313" s="5"/>
      <c r="PI313" s="5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</row>
    <row r="314" spans="1:550" s="11" customFormat="1" ht="15.75" hidden="1" customHeight="1" outlineLevel="1" x14ac:dyDescent="0.25">
      <c r="A314" s="227"/>
      <c r="B314" s="229"/>
      <c r="C314" s="230"/>
      <c r="D314" s="13"/>
      <c r="E314" s="4"/>
      <c r="F314" s="13">
        <v>0</v>
      </c>
      <c r="G314" s="14">
        <f t="shared" si="9"/>
        <v>0</v>
      </c>
      <c r="H314" s="231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  <c r="OS314" s="5"/>
      <c r="OT314" s="5"/>
      <c r="OU314" s="5"/>
      <c r="OV314" s="5"/>
      <c r="OW314" s="5"/>
      <c r="OX314" s="5"/>
      <c r="OY314" s="5"/>
      <c r="OZ314" s="5"/>
      <c r="PA314" s="5"/>
      <c r="PB314" s="5"/>
      <c r="PC314" s="5"/>
      <c r="PD314" s="5"/>
      <c r="PE314" s="5"/>
      <c r="PF314" s="5"/>
      <c r="PG314" s="5"/>
      <c r="PH314" s="5"/>
      <c r="PI314" s="5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</row>
    <row r="315" spans="1:550" s="11" customFormat="1" ht="15.75" hidden="1" customHeight="1" outlineLevel="1" x14ac:dyDescent="0.25">
      <c r="A315" s="227"/>
      <c r="B315" s="229"/>
      <c r="C315" s="230"/>
      <c r="D315" s="13"/>
      <c r="E315" s="4"/>
      <c r="F315" s="13">
        <v>0</v>
      </c>
      <c r="G315" s="14">
        <f t="shared" si="9"/>
        <v>0</v>
      </c>
      <c r="H315" s="231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  <c r="OS315" s="5"/>
      <c r="OT315" s="5"/>
      <c r="OU315" s="5"/>
      <c r="OV315" s="5"/>
      <c r="OW315" s="5"/>
      <c r="OX315" s="5"/>
      <c r="OY315" s="5"/>
      <c r="OZ315" s="5"/>
      <c r="PA315" s="5"/>
      <c r="PB315" s="5"/>
      <c r="PC315" s="5"/>
      <c r="PD315" s="5"/>
      <c r="PE315" s="5"/>
      <c r="PF315" s="5"/>
      <c r="PG315" s="5"/>
      <c r="PH315" s="5"/>
      <c r="PI315" s="5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</row>
    <row r="316" spans="1:550" s="11" customFormat="1" ht="15.75" hidden="1" customHeight="1" outlineLevel="1" x14ac:dyDescent="0.25">
      <c r="A316" s="227"/>
      <c r="B316" s="229"/>
      <c r="C316" s="230"/>
      <c r="D316" s="13"/>
      <c r="E316" s="4"/>
      <c r="F316" s="13">
        <v>0</v>
      </c>
      <c r="G316" s="14">
        <f t="shared" si="9"/>
        <v>0</v>
      </c>
      <c r="H316" s="231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  <c r="OS316" s="5"/>
      <c r="OT316" s="5"/>
      <c r="OU316" s="5"/>
      <c r="OV316" s="5"/>
      <c r="OW316" s="5"/>
      <c r="OX316" s="5"/>
      <c r="OY316" s="5"/>
      <c r="OZ316" s="5"/>
      <c r="PA316" s="5"/>
      <c r="PB316" s="5"/>
      <c r="PC316" s="5"/>
      <c r="PD316" s="5"/>
      <c r="PE316" s="5"/>
      <c r="PF316" s="5"/>
      <c r="PG316" s="5"/>
      <c r="PH316" s="5"/>
      <c r="PI316" s="5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</row>
    <row r="317" spans="1:550" s="11" customFormat="1" ht="15.75" hidden="1" customHeight="1" outlineLevel="1" x14ac:dyDescent="0.25">
      <c r="A317" s="227"/>
      <c r="B317" s="229"/>
      <c r="C317" s="230"/>
      <c r="D317" s="13"/>
      <c r="E317" s="4"/>
      <c r="F317" s="13">
        <v>0</v>
      </c>
      <c r="G317" s="14">
        <f t="shared" si="9"/>
        <v>0</v>
      </c>
      <c r="H317" s="231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  <c r="OS317" s="5"/>
      <c r="OT317" s="5"/>
      <c r="OU317" s="5"/>
      <c r="OV317" s="5"/>
      <c r="OW317" s="5"/>
      <c r="OX317" s="5"/>
      <c r="OY317" s="5"/>
      <c r="OZ317" s="5"/>
      <c r="PA317" s="5"/>
      <c r="PB317" s="5"/>
      <c r="PC317" s="5"/>
      <c r="PD317" s="5"/>
      <c r="PE317" s="5"/>
      <c r="PF317" s="5"/>
      <c r="PG317" s="5"/>
      <c r="PH317" s="5"/>
      <c r="PI317" s="5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</row>
    <row r="318" spans="1:550" s="11" customFormat="1" ht="15.75" hidden="1" customHeight="1" outlineLevel="1" x14ac:dyDescent="0.25">
      <c r="A318" s="227"/>
      <c r="B318" s="229"/>
      <c r="C318" s="230"/>
      <c r="D318" s="13"/>
      <c r="E318" s="4"/>
      <c r="F318" s="13">
        <v>0</v>
      </c>
      <c r="G318" s="14">
        <f t="shared" si="9"/>
        <v>0</v>
      </c>
      <c r="H318" s="231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/>
      <c r="PE318" s="5"/>
      <c r="PF318" s="5"/>
      <c r="PG318" s="5"/>
      <c r="PH318" s="5"/>
      <c r="PI318" s="5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</row>
    <row r="319" spans="1:550" s="11" customFormat="1" ht="15.75" hidden="1" customHeight="1" outlineLevel="1" x14ac:dyDescent="0.25">
      <c r="A319" s="227"/>
      <c r="B319" s="229"/>
      <c r="C319" s="230"/>
      <c r="D319" s="13"/>
      <c r="E319" s="4"/>
      <c r="F319" s="13">
        <v>0</v>
      </c>
      <c r="G319" s="14">
        <f t="shared" si="9"/>
        <v>0</v>
      </c>
      <c r="H319" s="231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</row>
    <row r="320" spans="1:550" s="11" customFormat="1" ht="15.75" hidden="1" customHeight="1" outlineLevel="1" x14ac:dyDescent="0.25">
      <c r="A320" s="227"/>
      <c r="B320" s="229"/>
      <c r="C320" s="230"/>
      <c r="D320" s="13"/>
      <c r="E320" s="4"/>
      <c r="F320" s="13">
        <v>0</v>
      </c>
      <c r="G320" s="14">
        <f t="shared" si="9"/>
        <v>0</v>
      </c>
      <c r="H320" s="231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  <c r="OS320" s="5"/>
      <c r="OT320" s="5"/>
      <c r="OU320" s="5"/>
      <c r="OV320" s="5"/>
      <c r="OW320" s="5"/>
      <c r="OX320" s="5"/>
      <c r="OY320" s="5"/>
      <c r="OZ320" s="5"/>
      <c r="PA320" s="5"/>
      <c r="PB320" s="5"/>
      <c r="PC320" s="5"/>
      <c r="PD320" s="5"/>
      <c r="PE320" s="5"/>
      <c r="PF320" s="5"/>
      <c r="PG320" s="5"/>
      <c r="PH320" s="5"/>
      <c r="PI320" s="5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</row>
    <row r="321" spans="1:550" s="11" customFormat="1" ht="15.75" hidden="1" customHeight="1" outlineLevel="1" x14ac:dyDescent="0.25">
      <c r="A321" s="227"/>
      <c r="B321" s="229"/>
      <c r="C321" s="230"/>
      <c r="D321" s="13"/>
      <c r="E321" s="4"/>
      <c r="F321" s="13">
        <v>0</v>
      </c>
      <c r="G321" s="14">
        <f t="shared" si="9"/>
        <v>0</v>
      </c>
      <c r="H321" s="231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</row>
    <row r="322" spans="1:550" s="11" customFormat="1" ht="15.75" hidden="1" customHeight="1" outlineLevel="1" x14ac:dyDescent="0.25">
      <c r="A322" s="228"/>
      <c r="B322" s="229"/>
      <c r="C322" s="230"/>
      <c r="D322" s="13"/>
      <c r="E322" s="4"/>
      <c r="F322" s="13">
        <v>0</v>
      </c>
      <c r="G322" s="14">
        <f t="shared" si="9"/>
        <v>0</v>
      </c>
      <c r="H322" s="231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</row>
    <row r="323" spans="1:550" s="11" customFormat="1" ht="15.75" hidden="1" customHeight="1" outlineLevel="1" x14ac:dyDescent="0.25">
      <c r="A323" s="226" t="s">
        <v>57</v>
      </c>
      <c r="B323" s="229" t="str">
        <f>+B303</f>
        <v>Радио</v>
      </c>
      <c r="C323" s="230" t="s">
        <v>142</v>
      </c>
      <c r="D323" s="13"/>
      <c r="E323" s="4"/>
      <c r="F323" s="13">
        <v>0</v>
      </c>
      <c r="G323" s="14">
        <f t="shared" si="9"/>
        <v>0</v>
      </c>
      <c r="H323" s="231">
        <f>SUM(G323:G332)</f>
        <v>0</v>
      </c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/>
      <c r="PE323" s="5"/>
      <c r="PF323" s="5"/>
      <c r="PG323" s="5"/>
      <c r="PH323" s="5"/>
      <c r="PI323" s="5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</row>
    <row r="324" spans="1:550" s="11" customFormat="1" ht="15.75" hidden="1" customHeight="1" outlineLevel="1" x14ac:dyDescent="0.25">
      <c r="A324" s="227"/>
      <c r="B324" s="229"/>
      <c r="C324" s="230"/>
      <c r="D324" s="13"/>
      <c r="E324" s="4"/>
      <c r="F324" s="13">
        <v>0</v>
      </c>
      <c r="G324" s="14">
        <f t="shared" si="9"/>
        <v>0</v>
      </c>
      <c r="H324" s="231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  <c r="OS324" s="5"/>
      <c r="OT324" s="5"/>
      <c r="OU324" s="5"/>
      <c r="OV324" s="5"/>
      <c r="OW324" s="5"/>
      <c r="OX324" s="5"/>
      <c r="OY324" s="5"/>
      <c r="OZ324" s="5"/>
      <c r="PA324" s="5"/>
      <c r="PB324" s="5"/>
      <c r="PC324" s="5"/>
      <c r="PD324" s="5"/>
      <c r="PE324" s="5"/>
      <c r="PF324" s="5"/>
      <c r="PG324" s="5"/>
      <c r="PH324" s="5"/>
      <c r="PI324" s="5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</row>
    <row r="325" spans="1:550" s="11" customFormat="1" ht="15.75" hidden="1" customHeight="1" outlineLevel="1" x14ac:dyDescent="0.25">
      <c r="A325" s="227"/>
      <c r="B325" s="229"/>
      <c r="C325" s="230"/>
      <c r="D325" s="13"/>
      <c r="E325" s="4"/>
      <c r="F325" s="13">
        <v>0</v>
      </c>
      <c r="G325" s="14">
        <f t="shared" si="9"/>
        <v>0</v>
      </c>
      <c r="H325" s="231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</row>
    <row r="326" spans="1:550" s="11" customFormat="1" ht="15.75" hidden="1" customHeight="1" outlineLevel="1" x14ac:dyDescent="0.25">
      <c r="A326" s="227"/>
      <c r="B326" s="229"/>
      <c r="C326" s="230"/>
      <c r="D326" s="13"/>
      <c r="E326" s="4"/>
      <c r="F326" s="13">
        <v>0</v>
      </c>
      <c r="G326" s="14">
        <f t="shared" si="9"/>
        <v>0</v>
      </c>
      <c r="H326" s="231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/>
      <c r="PE326" s="5"/>
      <c r="PF326" s="5"/>
      <c r="PG326" s="5"/>
      <c r="PH326" s="5"/>
      <c r="PI326" s="5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</row>
    <row r="327" spans="1:550" s="11" customFormat="1" ht="15.75" hidden="1" customHeight="1" outlineLevel="1" x14ac:dyDescent="0.25">
      <c r="A327" s="227"/>
      <c r="B327" s="229"/>
      <c r="C327" s="230"/>
      <c r="D327" s="13"/>
      <c r="E327" s="4"/>
      <c r="F327" s="13">
        <v>0</v>
      </c>
      <c r="G327" s="14">
        <f t="shared" si="9"/>
        <v>0</v>
      </c>
      <c r="H327" s="231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  <c r="OS327" s="5"/>
      <c r="OT327" s="5"/>
      <c r="OU327" s="5"/>
      <c r="OV327" s="5"/>
      <c r="OW327" s="5"/>
      <c r="OX327" s="5"/>
      <c r="OY327" s="5"/>
      <c r="OZ327" s="5"/>
      <c r="PA327" s="5"/>
      <c r="PB327" s="5"/>
      <c r="PC327" s="5"/>
      <c r="PD327" s="5"/>
      <c r="PE327" s="5"/>
      <c r="PF327" s="5"/>
      <c r="PG327" s="5"/>
      <c r="PH327" s="5"/>
      <c r="PI327" s="5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</row>
    <row r="328" spans="1:550" s="11" customFormat="1" ht="15.75" hidden="1" customHeight="1" outlineLevel="1" x14ac:dyDescent="0.25">
      <c r="A328" s="227"/>
      <c r="B328" s="229"/>
      <c r="C328" s="230"/>
      <c r="D328" s="13"/>
      <c r="E328" s="4"/>
      <c r="F328" s="13">
        <v>0</v>
      </c>
      <c r="G328" s="14">
        <f t="shared" si="9"/>
        <v>0</v>
      </c>
      <c r="H328" s="231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  <c r="OS328" s="5"/>
      <c r="OT328" s="5"/>
      <c r="OU328" s="5"/>
      <c r="OV328" s="5"/>
      <c r="OW328" s="5"/>
      <c r="OX328" s="5"/>
      <c r="OY328" s="5"/>
      <c r="OZ328" s="5"/>
      <c r="PA328" s="5"/>
      <c r="PB328" s="5"/>
      <c r="PC328" s="5"/>
      <c r="PD328" s="5"/>
      <c r="PE328" s="5"/>
      <c r="PF328" s="5"/>
      <c r="PG328" s="5"/>
      <c r="PH328" s="5"/>
      <c r="PI328" s="5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</row>
    <row r="329" spans="1:550" s="11" customFormat="1" ht="15.75" hidden="1" customHeight="1" outlineLevel="1" x14ac:dyDescent="0.25">
      <c r="A329" s="227"/>
      <c r="B329" s="229"/>
      <c r="C329" s="230"/>
      <c r="D329" s="13"/>
      <c r="E329" s="4"/>
      <c r="F329" s="13">
        <v>0</v>
      </c>
      <c r="G329" s="14">
        <f t="shared" si="9"/>
        <v>0</v>
      </c>
      <c r="H329" s="231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  <c r="OS329" s="5"/>
      <c r="OT329" s="5"/>
      <c r="OU329" s="5"/>
      <c r="OV329" s="5"/>
      <c r="OW329" s="5"/>
      <c r="OX329" s="5"/>
      <c r="OY329" s="5"/>
      <c r="OZ329" s="5"/>
      <c r="PA329" s="5"/>
      <c r="PB329" s="5"/>
      <c r="PC329" s="5"/>
      <c r="PD329" s="5"/>
      <c r="PE329" s="5"/>
      <c r="PF329" s="5"/>
      <c r="PG329" s="5"/>
      <c r="PH329" s="5"/>
      <c r="PI329" s="5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</row>
    <row r="330" spans="1:550" s="11" customFormat="1" ht="15.75" hidden="1" customHeight="1" outlineLevel="1" x14ac:dyDescent="0.25">
      <c r="A330" s="227"/>
      <c r="B330" s="229"/>
      <c r="C330" s="230"/>
      <c r="D330" s="13"/>
      <c r="E330" s="4"/>
      <c r="F330" s="13">
        <v>0</v>
      </c>
      <c r="G330" s="14">
        <f t="shared" si="9"/>
        <v>0</v>
      </c>
      <c r="H330" s="231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  <c r="OS330" s="5"/>
      <c r="OT330" s="5"/>
      <c r="OU330" s="5"/>
      <c r="OV330" s="5"/>
      <c r="OW330" s="5"/>
      <c r="OX330" s="5"/>
      <c r="OY330" s="5"/>
      <c r="OZ330" s="5"/>
      <c r="PA330" s="5"/>
      <c r="PB330" s="5"/>
      <c r="PC330" s="5"/>
      <c r="PD330" s="5"/>
      <c r="PE330" s="5"/>
      <c r="PF330" s="5"/>
      <c r="PG330" s="5"/>
      <c r="PH330" s="5"/>
      <c r="PI330" s="5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</row>
    <row r="331" spans="1:550" s="11" customFormat="1" ht="15.75" hidden="1" customHeight="1" outlineLevel="1" x14ac:dyDescent="0.25">
      <c r="A331" s="227"/>
      <c r="B331" s="229"/>
      <c r="C331" s="230"/>
      <c r="D331" s="13"/>
      <c r="E331" s="4"/>
      <c r="F331" s="13">
        <v>0</v>
      </c>
      <c r="G331" s="14">
        <f t="shared" si="9"/>
        <v>0</v>
      </c>
      <c r="H331" s="231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  <c r="OS331" s="5"/>
      <c r="OT331" s="5"/>
      <c r="OU331" s="5"/>
      <c r="OV331" s="5"/>
      <c r="OW331" s="5"/>
      <c r="OX331" s="5"/>
      <c r="OY331" s="5"/>
      <c r="OZ331" s="5"/>
      <c r="PA331" s="5"/>
      <c r="PB331" s="5"/>
      <c r="PC331" s="5"/>
      <c r="PD331" s="5"/>
      <c r="PE331" s="5"/>
      <c r="PF331" s="5"/>
      <c r="PG331" s="5"/>
      <c r="PH331" s="5"/>
      <c r="PI331" s="5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</row>
    <row r="332" spans="1:550" s="11" customFormat="1" ht="15.75" hidden="1" customHeight="1" outlineLevel="1" x14ac:dyDescent="0.25">
      <c r="A332" s="228"/>
      <c r="B332" s="229"/>
      <c r="C332" s="230"/>
      <c r="D332" s="13"/>
      <c r="E332" s="4"/>
      <c r="F332" s="13">
        <v>0</v>
      </c>
      <c r="G332" s="14">
        <f t="shared" si="9"/>
        <v>0</v>
      </c>
      <c r="H332" s="231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  <c r="OS332" s="5"/>
      <c r="OT332" s="5"/>
      <c r="OU332" s="5"/>
      <c r="OV332" s="5"/>
      <c r="OW332" s="5"/>
      <c r="OX332" s="5"/>
      <c r="OY332" s="5"/>
      <c r="OZ332" s="5"/>
      <c r="PA332" s="5"/>
      <c r="PB332" s="5"/>
      <c r="PC332" s="5"/>
      <c r="PD332" s="5"/>
      <c r="PE332" s="5"/>
      <c r="PF332" s="5"/>
      <c r="PG332" s="5"/>
      <c r="PH332" s="5"/>
      <c r="PI332" s="5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</row>
    <row r="333" spans="1:550" ht="23.25" customHeight="1" collapsed="1" x14ac:dyDescent="0.25">
      <c r="A333" s="60" t="s">
        <v>58</v>
      </c>
      <c r="B333" s="55" t="s">
        <v>39</v>
      </c>
      <c r="C333" s="47"/>
      <c r="D333" s="62"/>
      <c r="E333" s="62"/>
      <c r="F333" s="62"/>
      <c r="G333" s="62"/>
      <c r="H333" s="44">
        <f>SUBTOTAL(9,H367:H396)</f>
        <v>0</v>
      </c>
    </row>
    <row r="334" spans="1:550" s="9" customFormat="1" ht="62.25" hidden="1" customHeight="1" outlineLevel="1" x14ac:dyDescent="0.25">
      <c r="A334" s="31"/>
      <c r="B334" s="32"/>
      <c r="C334" s="45" t="s">
        <v>139</v>
      </c>
      <c r="D334" s="32" t="s">
        <v>146</v>
      </c>
      <c r="E334" s="32" t="s">
        <v>147</v>
      </c>
      <c r="F334" s="32" t="s">
        <v>89</v>
      </c>
      <c r="G334" s="32" t="s">
        <v>88</v>
      </c>
      <c r="H334" s="33" t="s">
        <v>135</v>
      </c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  <c r="OS334" s="5"/>
      <c r="OT334" s="5"/>
      <c r="OU334" s="5"/>
      <c r="OV334" s="5"/>
      <c r="OW334" s="5"/>
      <c r="OX334" s="5"/>
      <c r="OY334" s="5"/>
      <c r="OZ334" s="5"/>
      <c r="PA334" s="5"/>
      <c r="PB334" s="5"/>
      <c r="PC334" s="5"/>
      <c r="PD334" s="5"/>
      <c r="PE334" s="5"/>
      <c r="PF334" s="5"/>
      <c r="PG334" s="5"/>
      <c r="PH334" s="5"/>
      <c r="PI334" s="5"/>
      <c r="PJ334" s="8"/>
      <c r="PK334" s="8"/>
      <c r="PL334" s="8"/>
      <c r="PM334" s="8"/>
      <c r="PN334" s="8"/>
      <c r="PO334" s="8"/>
      <c r="PP334" s="8"/>
      <c r="PQ334" s="8"/>
      <c r="PR334" s="8"/>
      <c r="PS334" s="8"/>
      <c r="PT334" s="8"/>
      <c r="PU334" s="8"/>
      <c r="PV334" s="8"/>
      <c r="PW334" s="8"/>
      <c r="PX334" s="8"/>
      <c r="PY334" s="8"/>
      <c r="PZ334" s="8"/>
      <c r="QA334" s="8"/>
      <c r="QB334" s="8"/>
      <c r="QC334" s="8"/>
      <c r="QD334" s="8"/>
      <c r="QE334" s="8"/>
      <c r="QF334" s="8"/>
      <c r="QG334" s="8"/>
      <c r="QH334" s="8"/>
      <c r="QI334" s="8"/>
      <c r="QJ334" s="8"/>
      <c r="QK334" s="8"/>
      <c r="QL334" s="8"/>
      <c r="QM334" s="8"/>
      <c r="QN334" s="8"/>
      <c r="QO334" s="8"/>
      <c r="QP334" s="8"/>
      <c r="QQ334" s="8"/>
      <c r="QR334" s="8"/>
      <c r="QS334" s="8"/>
      <c r="QT334" s="8"/>
      <c r="QU334" s="8"/>
      <c r="QV334" s="8"/>
      <c r="QW334" s="8"/>
      <c r="QX334" s="8"/>
      <c r="QY334" s="8"/>
      <c r="QZ334" s="8"/>
      <c r="RA334" s="8"/>
      <c r="RB334" s="8"/>
      <c r="RC334" s="8"/>
      <c r="RD334" s="8"/>
      <c r="RE334" s="8"/>
      <c r="RF334" s="8"/>
      <c r="RG334" s="8"/>
      <c r="RH334" s="8"/>
      <c r="RI334" s="8"/>
      <c r="RJ334" s="8"/>
      <c r="RK334" s="8"/>
      <c r="RL334" s="8"/>
      <c r="RM334" s="8"/>
      <c r="RN334" s="8"/>
      <c r="RO334" s="8"/>
      <c r="RP334" s="8"/>
      <c r="RQ334" s="8"/>
      <c r="RR334" s="8"/>
      <c r="RS334" s="8"/>
      <c r="RT334" s="8"/>
      <c r="RU334" s="8"/>
      <c r="RV334" s="8"/>
      <c r="RW334" s="8"/>
      <c r="RX334" s="8"/>
      <c r="RY334" s="8"/>
      <c r="RZ334" s="8"/>
      <c r="SA334" s="8"/>
      <c r="SB334" s="8"/>
      <c r="SC334" s="8"/>
      <c r="SD334" s="8"/>
      <c r="SE334" s="8"/>
      <c r="SF334" s="8"/>
      <c r="SG334" s="8"/>
      <c r="SH334" s="8"/>
      <c r="SI334" s="8"/>
      <c r="SJ334" s="8"/>
      <c r="SK334" s="8"/>
      <c r="SL334" s="8"/>
      <c r="SM334" s="8"/>
      <c r="SN334" s="8"/>
      <c r="SO334" s="8"/>
      <c r="SP334" s="8"/>
      <c r="SQ334" s="8"/>
      <c r="SR334" s="8"/>
      <c r="SS334" s="8"/>
      <c r="ST334" s="8"/>
      <c r="SU334" s="8"/>
      <c r="SV334" s="8"/>
      <c r="SW334" s="8"/>
      <c r="SX334" s="8"/>
      <c r="SY334" s="8"/>
      <c r="SZ334" s="8"/>
      <c r="TA334" s="8"/>
      <c r="TB334" s="8"/>
      <c r="TC334" s="8"/>
      <c r="TD334" s="8"/>
      <c r="TE334" s="8"/>
      <c r="TF334" s="8"/>
      <c r="TG334" s="8"/>
      <c r="TH334" s="8"/>
      <c r="TI334" s="8"/>
      <c r="TJ334" s="8"/>
      <c r="TK334" s="8"/>
      <c r="TL334" s="8"/>
      <c r="TM334" s="8"/>
      <c r="TN334" s="8"/>
      <c r="TO334" s="8"/>
      <c r="TP334" s="8"/>
      <c r="TQ334" s="8"/>
      <c r="TR334" s="8"/>
      <c r="TS334" s="8"/>
      <c r="TT334" s="8"/>
      <c r="TU334" s="8"/>
      <c r="TV334" s="8"/>
      <c r="TW334" s="8"/>
      <c r="TX334" s="8"/>
      <c r="TY334" s="8"/>
      <c r="TZ334" s="8"/>
      <c r="UA334" s="8"/>
      <c r="UB334" s="8"/>
      <c r="UC334" s="8"/>
      <c r="UD334" s="8"/>
    </row>
    <row r="335" spans="1:550" s="11" customFormat="1" ht="35.25" hidden="1" customHeight="1" outlineLevel="1" x14ac:dyDescent="0.25">
      <c r="A335" s="226" t="str">
        <f>+A333</f>
        <v>4.4</v>
      </c>
      <c r="B335" s="229" t="str">
        <f>+B333</f>
        <v>Интернет</v>
      </c>
      <c r="C335" s="230" t="s">
        <v>140</v>
      </c>
      <c r="D335" s="13"/>
      <c r="E335" s="4"/>
      <c r="F335" s="13">
        <v>0</v>
      </c>
      <c r="G335" s="14">
        <f t="shared" ref="G335:G364" si="10">F335*$H$2</f>
        <v>0</v>
      </c>
      <c r="H335" s="231">
        <f>SUM(G335:G344)</f>
        <v>0</v>
      </c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  <c r="OS335" s="5"/>
      <c r="OT335" s="5"/>
      <c r="OU335" s="5"/>
      <c r="OV335" s="5"/>
      <c r="OW335" s="5"/>
      <c r="OX335" s="5"/>
      <c r="OY335" s="5"/>
      <c r="OZ335" s="5"/>
      <c r="PA335" s="5"/>
      <c r="PB335" s="5"/>
      <c r="PC335" s="5"/>
      <c r="PD335" s="5"/>
      <c r="PE335" s="5"/>
      <c r="PF335" s="5"/>
      <c r="PG335" s="5"/>
      <c r="PH335" s="5"/>
      <c r="PI335" s="5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</row>
    <row r="336" spans="1:550" s="11" customFormat="1" ht="15.75" hidden="1" customHeight="1" outlineLevel="1" x14ac:dyDescent="0.25">
      <c r="A336" s="227"/>
      <c r="B336" s="229"/>
      <c r="C336" s="230"/>
      <c r="D336" s="13"/>
      <c r="E336" s="4"/>
      <c r="F336" s="13">
        <v>0</v>
      </c>
      <c r="G336" s="14">
        <f t="shared" si="10"/>
        <v>0</v>
      </c>
      <c r="H336" s="231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  <c r="OS336" s="5"/>
      <c r="OT336" s="5"/>
      <c r="OU336" s="5"/>
      <c r="OV336" s="5"/>
      <c r="OW336" s="5"/>
      <c r="OX336" s="5"/>
      <c r="OY336" s="5"/>
      <c r="OZ336" s="5"/>
      <c r="PA336" s="5"/>
      <c r="PB336" s="5"/>
      <c r="PC336" s="5"/>
      <c r="PD336" s="5"/>
      <c r="PE336" s="5"/>
      <c r="PF336" s="5"/>
      <c r="PG336" s="5"/>
      <c r="PH336" s="5"/>
      <c r="PI336" s="5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</row>
    <row r="337" spans="1:550" s="11" customFormat="1" ht="15.75" hidden="1" customHeight="1" outlineLevel="1" x14ac:dyDescent="0.25">
      <c r="A337" s="227"/>
      <c r="B337" s="229"/>
      <c r="C337" s="230"/>
      <c r="D337" s="13"/>
      <c r="E337" s="4"/>
      <c r="F337" s="13">
        <v>0</v>
      </c>
      <c r="G337" s="14">
        <f t="shared" si="10"/>
        <v>0</v>
      </c>
      <c r="H337" s="231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  <c r="OS337" s="5"/>
      <c r="OT337" s="5"/>
      <c r="OU337" s="5"/>
      <c r="OV337" s="5"/>
      <c r="OW337" s="5"/>
      <c r="OX337" s="5"/>
      <c r="OY337" s="5"/>
      <c r="OZ337" s="5"/>
      <c r="PA337" s="5"/>
      <c r="PB337" s="5"/>
      <c r="PC337" s="5"/>
      <c r="PD337" s="5"/>
      <c r="PE337" s="5"/>
      <c r="PF337" s="5"/>
      <c r="PG337" s="5"/>
      <c r="PH337" s="5"/>
      <c r="PI337" s="5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</row>
    <row r="338" spans="1:550" s="11" customFormat="1" ht="15.75" hidden="1" customHeight="1" outlineLevel="1" x14ac:dyDescent="0.25">
      <c r="A338" s="227"/>
      <c r="B338" s="229"/>
      <c r="C338" s="230"/>
      <c r="D338" s="13"/>
      <c r="E338" s="4"/>
      <c r="F338" s="13">
        <v>0</v>
      </c>
      <c r="G338" s="14">
        <f t="shared" si="10"/>
        <v>0</v>
      </c>
      <c r="H338" s="231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  <c r="OS338" s="5"/>
      <c r="OT338" s="5"/>
      <c r="OU338" s="5"/>
      <c r="OV338" s="5"/>
      <c r="OW338" s="5"/>
      <c r="OX338" s="5"/>
      <c r="OY338" s="5"/>
      <c r="OZ338" s="5"/>
      <c r="PA338" s="5"/>
      <c r="PB338" s="5"/>
      <c r="PC338" s="5"/>
      <c r="PD338" s="5"/>
      <c r="PE338" s="5"/>
      <c r="PF338" s="5"/>
      <c r="PG338" s="5"/>
      <c r="PH338" s="5"/>
      <c r="PI338" s="5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</row>
    <row r="339" spans="1:550" s="11" customFormat="1" ht="15.75" hidden="1" customHeight="1" outlineLevel="1" x14ac:dyDescent="0.25">
      <c r="A339" s="227"/>
      <c r="B339" s="229"/>
      <c r="C339" s="230"/>
      <c r="D339" s="13"/>
      <c r="E339" s="4"/>
      <c r="F339" s="13">
        <v>0</v>
      </c>
      <c r="G339" s="14">
        <f t="shared" si="10"/>
        <v>0</v>
      </c>
      <c r="H339" s="231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  <c r="OS339" s="5"/>
      <c r="OT339" s="5"/>
      <c r="OU339" s="5"/>
      <c r="OV339" s="5"/>
      <c r="OW339" s="5"/>
      <c r="OX339" s="5"/>
      <c r="OY339" s="5"/>
      <c r="OZ339" s="5"/>
      <c r="PA339" s="5"/>
      <c r="PB339" s="5"/>
      <c r="PC339" s="5"/>
      <c r="PD339" s="5"/>
      <c r="PE339" s="5"/>
      <c r="PF339" s="5"/>
      <c r="PG339" s="5"/>
      <c r="PH339" s="5"/>
      <c r="PI339" s="5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</row>
    <row r="340" spans="1:550" s="11" customFormat="1" ht="15.75" hidden="1" customHeight="1" outlineLevel="1" x14ac:dyDescent="0.25">
      <c r="A340" s="227"/>
      <c r="B340" s="229"/>
      <c r="C340" s="230"/>
      <c r="D340" s="13"/>
      <c r="E340" s="4"/>
      <c r="F340" s="13">
        <v>0</v>
      </c>
      <c r="G340" s="14">
        <f t="shared" si="10"/>
        <v>0</v>
      </c>
      <c r="H340" s="231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  <c r="OS340" s="5"/>
      <c r="OT340" s="5"/>
      <c r="OU340" s="5"/>
      <c r="OV340" s="5"/>
      <c r="OW340" s="5"/>
      <c r="OX340" s="5"/>
      <c r="OY340" s="5"/>
      <c r="OZ340" s="5"/>
      <c r="PA340" s="5"/>
      <c r="PB340" s="5"/>
      <c r="PC340" s="5"/>
      <c r="PD340" s="5"/>
      <c r="PE340" s="5"/>
      <c r="PF340" s="5"/>
      <c r="PG340" s="5"/>
      <c r="PH340" s="5"/>
      <c r="PI340" s="5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</row>
    <row r="341" spans="1:550" s="11" customFormat="1" ht="15.75" hidden="1" customHeight="1" outlineLevel="1" x14ac:dyDescent="0.25">
      <c r="A341" s="227"/>
      <c r="B341" s="229"/>
      <c r="C341" s="230"/>
      <c r="D341" s="13"/>
      <c r="E341" s="4"/>
      <c r="F341" s="13">
        <v>0</v>
      </c>
      <c r="G341" s="14">
        <f t="shared" si="10"/>
        <v>0</v>
      </c>
      <c r="H341" s="231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  <c r="OS341" s="5"/>
      <c r="OT341" s="5"/>
      <c r="OU341" s="5"/>
      <c r="OV341" s="5"/>
      <c r="OW341" s="5"/>
      <c r="OX341" s="5"/>
      <c r="OY341" s="5"/>
      <c r="OZ341" s="5"/>
      <c r="PA341" s="5"/>
      <c r="PB341" s="5"/>
      <c r="PC341" s="5"/>
      <c r="PD341" s="5"/>
      <c r="PE341" s="5"/>
      <c r="PF341" s="5"/>
      <c r="PG341" s="5"/>
      <c r="PH341" s="5"/>
      <c r="PI341" s="5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</row>
    <row r="342" spans="1:550" s="11" customFormat="1" ht="15.75" hidden="1" customHeight="1" outlineLevel="1" x14ac:dyDescent="0.25">
      <c r="A342" s="227"/>
      <c r="B342" s="229"/>
      <c r="C342" s="230"/>
      <c r="D342" s="13"/>
      <c r="E342" s="4"/>
      <c r="F342" s="13">
        <v>0</v>
      </c>
      <c r="G342" s="14">
        <f t="shared" si="10"/>
        <v>0</v>
      </c>
      <c r="H342" s="231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  <c r="OS342" s="5"/>
      <c r="OT342" s="5"/>
      <c r="OU342" s="5"/>
      <c r="OV342" s="5"/>
      <c r="OW342" s="5"/>
      <c r="OX342" s="5"/>
      <c r="OY342" s="5"/>
      <c r="OZ342" s="5"/>
      <c r="PA342" s="5"/>
      <c r="PB342" s="5"/>
      <c r="PC342" s="5"/>
      <c r="PD342" s="5"/>
      <c r="PE342" s="5"/>
      <c r="PF342" s="5"/>
      <c r="PG342" s="5"/>
      <c r="PH342" s="5"/>
      <c r="PI342" s="5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</row>
    <row r="343" spans="1:550" s="11" customFormat="1" ht="15.75" hidden="1" customHeight="1" outlineLevel="1" x14ac:dyDescent="0.25">
      <c r="A343" s="227"/>
      <c r="B343" s="229"/>
      <c r="C343" s="230"/>
      <c r="D343" s="13"/>
      <c r="E343" s="4"/>
      <c r="F343" s="13">
        <v>0</v>
      </c>
      <c r="G343" s="14">
        <f t="shared" si="10"/>
        <v>0</v>
      </c>
      <c r="H343" s="231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  <c r="OS343" s="5"/>
      <c r="OT343" s="5"/>
      <c r="OU343" s="5"/>
      <c r="OV343" s="5"/>
      <c r="OW343" s="5"/>
      <c r="OX343" s="5"/>
      <c r="OY343" s="5"/>
      <c r="OZ343" s="5"/>
      <c r="PA343" s="5"/>
      <c r="PB343" s="5"/>
      <c r="PC343" s="5"/>
      <c r="PD343" s="5"/>
      <c r="PE343" s="5"/>
      <c r="PF343" s="5"/>
      <c r="PG343" s="5"/>
      <c r="PH343" s="5"/>
      <c r="PI343" s="5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</row>
    <row r="344" spans="1:550" s="11" customFormat="1" ht="15.75" hidden="1" customHeight="1" outlineLevel="1" x14ac:dyDescent="0.25">
      <c r="A344" s="228"/>
      <c r="B344" s="229"/>
      <c r="C344" s="230"/>
      <c r="D344" s="13"/>
      <c r="E344" s="4"/>
      <c r="F344" s="13">
        <v>0</v>
      </c>
      <c r="G344" s="14">
        <f t="shared" si="10"/>
        <v>0</v>
      </c>
      <c r="H344" s="231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  <c r="OS344" s="5"/>
      <c r="OT344" s="5"/>
      <c r="OU344" s="5"/>
      <c r="OV344" s="5"/>
      <c r="OW344" s="5"/>
      <c r="OX344" s="5"/>
      <c r="OY344" s="5"/>
      <c r="OZ344" s="5"/>
      <c r="PA344" s="5"/>
      <c r="PB344" s="5"/>
      <c r="PC344" s="5"/>
      <c r="PD344" s="5"/>
      <c r="PE344" s="5"/>
      <c r="PF344" s="5"/>
      <c r="PG344" s="5"/>
      <c r="PH344" s="5"/>
      <c r="PI344" s="5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</row>
    <row r="345" spans="1:550" s="11" customFormat="1" ht="15.75" hidden="1" customHeight="1" outlineLevel="1" x14ac:dyDescent="0.25">
      <c r="A345" s="226" t="s">
        <v>58</v>
      </c>
      <c r="B345" s="229" t="str">
        <f>+B333</f>
        <v>Интернет</v>
      </c>
      <c r="C345" s="230" t="s">
        <v>141</v>
      </c>
      <c r="D345" s="13"/>
      <c r="E345" s="4"/>
      <c r="F345" s="13">
        <v>0</v>
      </c>
      <c r="G345" s="14">
        <f t="shared" si="10"/>
        <v>0</v>
      </c>
      <c r="H345" s="231">
        <f>SUM(G345:G354)</f>
        <v>0</v>
      </c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  <c r="OS345" s="5"/>
      <c r="OT345" s="5"/>
      <c r="OU345" s="5"/>
      <c r="OV345" s="5"/>
      <c r="OW345" s="5"/>
      <c r="OX345" s="5"/>
      <c r="OY345" s="5"/>
      <c r="OZ345" s="5"/>
      <c r="PA345" s="5"/>
      <c r="PB345" s="5"/>
      <c r="PC345" s="5"/>
      <c r="PD345" s="5"/>
      <c r="PE345" s="5"/>
      <c r="PF345" s="5"/>
      <c r="PG345" s="5"/>
      <c r="PH345" s="5"/>
      <c r="PI345" s="5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</row>
    <row r="346" spans="1:550" s="11" customFormat="1" ht="15.75" hidden="1" customHeight="1" outlineLevel="1" x14ac:dyDescent="0.25">
      <c r="A346" s="227"/>
      <c r="B346" s="229"/>
      <c r="C346" s="230"/>
      <c r="D346" s="13"/>
      <c r="E346" s="4"/>
      <c r="F346" s="13">
        <v>0</v>
      </c>
      <c r="G346" s="14">
        <f t="shared" si="10"/>
        <v>0</v>
      </c>
      <c r="H346" s="231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  <c r="OS346" s="5"/>
      <c r="OT346" s="5"/>
      <c r="OU346" s="5"/>
      <c r="OV346" s="5"/>
      <c r="OW346" s="5"/>
      <c r="OX346" s="5"/>
      <c r="OY346" s="5"/>
      <c r="OZ346" s="5"/>
      <c r="PA346" s="5"/>
      <c r="PB346" s="5"/>
      <c r="PC346" s="5"/>
      <c r="PD346" s="5"/>
      <c r="PE346" s="5"/>
      <c r="PF346" s="5"/>
      <c r="PG346" s="5"/>
      <c r="PH346" s="5"/>
      <c r="PI346" s="5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</row>
    <row r="347" spans="1:550" s="11" customFormat="1" ht="15.75" hidden="1" customHeight="1" outlineLevel="1" x14ac:dyDescent="0.25">
      <c r="A347" s="227"/>
      <c r="B347" s="229"/>
      <c r="C347" s="230"/>
      <c r="D347" s="13"/>
      <c r="E347" s="4"/>
      <c r="F347" s="13">
        <v>0</v>
      </c>
      <c r="G347" s="14">
        <f t="shared" si="10"/>
        <v>0</v>
      </c>
      <c r="H347" s="231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  <c r="OS347" s="5"/>
      <c r="OT347" s="5"/>
      <c r="OU347" s="5"/>
      <c r="OV347" s="5"/>
      <c r="OW347" s="5"/>
      <c r="OX347" s="5"/>
      <c r="OY347" s="5"/>
      <c r="OZ347" s="5"/>
      <c r="PA347" s="5"/>
      <c r="PB347" s="5"/>
      <c r="PC347" s="5"/>
      <c r="PD347" s="5"/>
      <c r="PE347" s="5"/>
      <c r="PF347" s="5"/>
      <c r="PG347" s="5"/>
      <c r="PH347" s="5"/>
      <c r="PI347" s="5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</row>
    <row r="348" spans="1:550" s="11" customFormat="1" ht="15.75" hidden="1" customHeight="1" outlineLevel="1" x14ac:dyDescent="0.25">
      <c r="A348" s="227"/>
      <c r="B348" s="229"/>
      <c r="C348" s="230"/>
      <c r="D348" s="13"/>
      <c r="E348" s="4"/>
      <c r="F348" s="13">
        <v>0</v>
      </c>
      <c r="G348" s="14">
        <f t="shared" si="10"/>
        <v>0</v>
      </c>
      <c r="H348" s="231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  <c r="OS348" s="5"/>
      <c r="OT348" s="5"/>
      <c r="OU348" s="5"/>
      <c r="OV348" s="5"/>
      <c r="OW348" s="5"/>
      <c r="OX348" s="5"/>
      <c r="OY348" s="5"/>
      <c r="OZ348" s="5"/>
      <c r="PA348" s="5"/>
      <c r="PB348" s="5"/>
      <c r="PC348" s="5"/>
      <c r="PD348" s="5"/>
      <c r="PE348" s="5"/>
      <c r="PF348" s="5"/>
      <c r="PG348" s="5"/>
      <c r="PH348" s="5"/>
      <c r="PI348" s="5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</row>
    <row r="349" spans="1:550" s="11" customFormat="1" ht="15.75" hidden="1" customHeight="1" outlineLevel="1" x14ac:dyDescent="0.25">
      <c r="A349" s="227"/>
      <c r="B349" s="229"/>
      <c r="C349" s="230"/>
      <c r="D349" s="13"/>
      <c r="E349" s="4"/>
      <c r="F349" s="13">
        <v>0</v>
      </c>
      <c r="G349" s="14">
        <f t="shared" si="10"/>
        <v>0</v>
      </c>
      <c r="H349" s="231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  <c r="OS349" s="5"/>
      <c r="OT349" s="5"/>
      <c r="OU349" s="5"/>
      <c r="OV349" s="5"/>
      <c r="OW349" s="5"/>
      <c r="OX349" s="5"/>
      <c r="OY349" s="5"/>
      <c r="OZ349" s="5"/>
      <c r="PA349" s="5"/>
      <c r="PB349" s="5"/>
      <c r="PC349" s="5"/>
      <c r="PD349" s="5"/>
      <c r="PE349" s="5"/>
      <c r="PF349" s="5"/>
      <c r="PG349" s="5"/>
      <c r="PH349" s="5"/>
      <c r="PI349" s="5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</row>
    <row r="350" spans="1:550" s="11" customFormat="1" ht="15.75" hidden="1" customHeight="1" outlineLevel="1" x14ac:dyDescent="0.25">
      <c r="A350" s="227"/>
      <c r="B350" s="229"/>
      <c r="C350" s="230"/>
      <c r="D350" s="13"/>
      <c r="E350" s="4"/>
      <c r="F350" s="13">
        <v>0</v>
      </c>
      <c r="G350" s="14">
        <f t="shared" si="10"/>
        <v>0</v>
      </c>
      <c r="H350" s="231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  <c r="OS350" s="5"/>
      <c r="OT350" s="5"/>
      <c r="OU350" s="5"/>
      <c r="OV350" s="5"/>
      <c r="OW350" s="5"/>
      <c r="OX350" s="5"/>
      <c r="OY350" s="5"/>
      <c r="OZ350" s="5"/>
      <c r="PA350" s="5"/>
      <c r="PB350" s="5"/>
      <c r="PC350" s="5"/>
      <c r="PD350" s="5"/>
      <c r="PE350" s="5"/>
      <c r="PF350" s="5"/>
      <c r="PG350" s="5"/>
      <c r="PH350" s="5"/>
      <c r="PI350" s="5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</row>
    <row r="351" spans="1:550" s="11" customFormat="1" ht="15.75" hidden="1" customHeight="1" outlineLevel="1" x14ac:dyDescent="0.25">
      <c r="A351" s="227"/>
      <c r="B351" s="229"/>
      <c r="C351" s="230"/>
      <c r="D351" s="13"/>
      <c r="E351" s="4"/>
      <c r="F351" s="13">
        <v>0</v>
      </c>
      <c r="G351" s="14">
        <f t="shared" si="10"/>
        <v>0</v>
      </c>
      <c r="H351" s="231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  <c r="OS351" s="5"/>
      <c r="OT351" s="5"/>
      <c r="OU351" s="5"/>
      <c r="OV351" s="5"/>
      <c r="OW351" s="5"/>
      <c r="OX351" s="5"/>
      <c r="OY351" s="5"/>
      <c r="OZ351" s="5"/>
      <c r="PA351" s="5"/>
      <c r="PB351" s="5"/>
      <c r="PC351" s="5"/>
      <c r="PD351" s="5"/>
      <c r="PE351" s="5"/>
      <c r="PF351" s="5"/>
      <c r="PG351" s="5"/>
      <c r="PH351" s="5"/>
      <c r="PI351" s="5"/>
      <c r="PJ351" s="10"/>
      <c r="PK351" s="10"/>
      <c r="PL351" s="10"/>
      <c r="PM351" s="10"/>
      <c r="PN351" s="10"/>
      <c r="PO351" s="10"/>
      <c r="PP351" s="10"/>
      <c r="PQ351" s="10"/>
      <c r="PR351" s="10"/>
      <c r="PS351" s="10"/>
      <c r="PT351" s="10"/>
      <c r="PU351" s="10"/>
      <c r="PV351" s="10"/>
      <c r="PW351" s="10"/>
      <c r="PX351" s="10"/>
      <c r="PY351" s="10"/>
      <c r="PZ351" s="10"/>
      <c r="QA351" s="10"/>
      <c r="QB351" s="10"/>
      <c r="QC351" s="10"/>
      <c r="QD351" s="10"/>
      <c r="QE351" s="10"/>
      <c r="QF351" s="10"/>
      <c r="QG351" s="10"/>
      <c r="QH351" s="10"/>
      <c r="QI351" s="10"/>
      <c r="QJ351" s="10"/>
      <c r="QK351" s="10"/>
      <c r="QL351" s="10"/>
      <c r="QM351" s="10"/>
      <c r="QN351" s="10"/>
      <c r="QO351" s="10"/>
      <c r="QP351" s="10"/>
      <c r="QQ351" s="10"/>
      <c r="QR351" s="10"/>
      <c r="QS351" s="10"/>
      <c r="QT351" s="10"/>
      <c r="QU351" s="10"/>
      <c r="QV351" s="10"/>
      <c r="QW351" s="10"/>
      <c r="QX351" s="10"/>
      <c r="QY351" s="10"/>
      <c r="QZ351" s="10"/>
      <c r="RA351" s="10"/>
      <c r="RB351" s="10"/>
      <c r="RC351" s="10"/>
      <c r="RD351" s="10"/>
      <c r="RE351" s="10"/>
      <c r="RF351" s="10"/>
      <c r="RG351" s="10"/>
      <c r="RH351" s="10"/>
      <c r="RI351" s="10"/>
      <c r="RJ351" s="10"/>
      <c r="RK351" s="10"/>
      <c r="RL351" s="10"/>
      <c r="RM351" s="10"/>
      <c r="RN351" s="10"/>
      <c r="RO351" s="10"/>
      <c r="RP351" s="10"/>
      <c r="RQ351" s="10"/>
      <c r="RR351" s="10"/>
      <c r="RS351" s="10"/>
      <c r="RT351" s="10"/>
      <c r="RU351" s="10"/>
      <c r="RV351" s="10"/>
      <c r="RW351" s="10"/>
      <c r="RX351" s="10"/>
      <c r="RY351" s="10"/>
      <c r="RZ351" s="10"/>
      <c r="SA351" s="10"/>
      <c r="SB351" s="10"/>
      <c r="SC351" s="10"/>
      <c r="SD351" s="10"/>
      <c r="SE351" s="10"/>
      <c r="SF351" s="10"/>
      <c r="SG351" s="10"/>
      <c r="SH351" s="10"/>
      <c r="SI351" s="10"/>
      <c r="SJ351" s="10"/>
      <c r="SK351" s="10"/>
      <c r="SL351" s="10"/>
      <c r="SM351" s="10"/>
      <c r="SN351" s="10"/>
      <c r="SO351" s="10"/>
      <c r="SP351" s="10"/>
      <c r="SQ351" s="10"/>
      <c r="SR351" s="10"/>
      <c r="SS351" s="10"/>
      <c r="ST351" s="10"/>
      <c r="SU351" s="10"/>
      <c r="SV351" s="10"/>
      <c r="SW351" s="10"/>
      <c r="SX351" s="10"/>
      <c r="SY351" s="10"/>
      <c r="SZ351" s="10"/>
      <c r="TA351" s="10"/>
      <c r="TB351" s="10"/>
      <c r="TC351" s="10"/>
      <c r="TD351" s="10"/>
      <c r="TE351" s="10"/>
      <c r="TF351" s="10"/>
      <c r="TG351" s="10"/>
      <c r="TH351" s="10"/>
      <c r="TI351" s="10"/>
      <c r="TJ351" s="10"/>
      <c r="TK351" s="10"/>
      <c r="TL351" s="10"/>
      <c r="TM351" s="10"/>
      <c r="TN351" s="10"/>
      <c r="TO351" s="10"/>
      <c r="TP351" s="10"/>
      <c r="TQ351" s="10"/>
      <c r="TR351" s="10"/>
      <c r="TS351" s="10"/>
      <c r="TT351" s="10"/>
      <c r="TU351" s="10"/>
      <c r="TV351" s="10"/>
      <c r="TW351" s="10"/>
      <c r="TX351" s="10"/>
      <c r="TY351" s="10"/>
      <c r="TZ351" s="10"/>
      <c r="UA351" s="10"/>
      <c r="UB351" s="10"/>
      <c r="UC351" s="10"/>
      <c r="UD351" s="10"/>
    </row>
    <row r="352" spans="1:550" s="11" customFormat="1" ht="15.75" hidden="1" customHeight="1" outlineLevel="1" x14ac:dyDescent="0.25">
      <c r="A352" s="227"/>
      <c r="B352" s="229"/>
      <c r="C352" s="230"/>
      <c r="D352" s="13"/>
      <c r="E352" s="4"/>
      <c r="F352" s="13">
        <v>0</v>
      </c>
      <c r="G352" s="14">
        <f t="shared" si="10"/>
        <v>0</v>
      </c>
      <c r="H352" s="231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  <c r="OS352" s="5"/>
      <c r="OT352" s="5"/>
      <c r="OU352" s="5"/>
      <c r="OV352" s="5"/>
      <c r="OW352" s="5"/>
      <c r="OX352" s="5"/>
      <c r="OY352" s="5"/>
      <c r="OZ352" s="5"/>
      <c r="PA352" s="5"/>
      <c r="PB352" s="5"/>
      <c r="PC352" s="5"/>
      <c r="PD352" s="5"/>
      <c r="PE352" s="5"/>
      <c r="PF352" s="5"/>
      <c r="PG352" s="5"/>
      <c r="PH352" s="5"/>
      <c r="PI352" s="5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</row>
    <row r="353" spans="1:550" s="11" customFormat="1" ht="15.75" hidden="1" customHeight="1" outlineLevel="1" x14ac:dyDescent="0.25">
      <c r="A353" s="227"/>
      <c r="B353" s="229"/>
      <c r="C353" s="230"/>
      <c r="D353" s="13"/>
      <c r="E353" s="4"/>
      <c r="F353" s="13">
        <v>0</v>
      </c>
      <c r="G353" s="14">
        <f t="shared" si="10"/>
        <v>0</v>
      </c>
      <c r="H353" s="231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  <c r="OS353" s="5"/>
      <c r="OT353" s="5"/>
      <c r="OU353" s="5"/>
      <c r="OV353" s="5"/>
      <c r="OW353" s="5"/>
      <c r="OX353" s="5"/>
      <c r="OY353" s="5"/>
      <c r="OZ353" s="5"/>
      <c r="PA353" s="5"/>
      <c r="PB353" s="5"/>
      <c r="PC353" s="5"/>
      <c r="PD353" s="5"/>
      <c r="PE353" s="5"/>
      <c r="PF353" s="5"/>
      <c r="PG353" s="5"/>
      <c r="PH353" s="5"/>
      <c r="PI353" s="5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</row>
    <row r="354" spans="1:550" s="11" customFormat="1" ht="15.75" hidden="1" customHeight="1" outlineLevel="1" x14ac:dyDescent="0.25">
      <c r="A354" s="228"/>
      <c r="B354" s="229"/>
      <c r="C354" s="230"/>
      <c r="D354" s="13"/>
      <c r="E354" s="4"/>
      <c r="F354" s="13">
        <v>0</v>
      </c>
      <c r="G354" s="14">
        <f t="shared" si="10"/>
        <v>0</v>
      </c>
      <c r="H354" s="231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  <c r="OS354" s="5"/>
      <c r="OT354" s="5"/>
      <c r="OU354" s="5"/>
      <c r="OV354" s="5"/>
      <c r="OW354" s="5"/>
      <c r="OX354" s="5"/>
      <c r="OY354" s="5"/>
      <c r="OZ354" s="5"/>
      <c r="PA354" s="5"/>
      <c r="PB354" s="5"/>
      <c r="PC354" s="5"/>
      <c r="PD354" s="5"/>
      <c r="PE354" s="5"/>
      <c r="PF354" s="5"/>
      <c r="PG354" s="5"/>
      <c r="PH354" s="5"/>
      <c r="PI354" s="5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</row>
    <row r="355" spans="1:550" s="11" customFormat="1" ht="15.75" hidden="1" customHeight="1" outlineLevel="1" x14ac:dyDescent="0.25">
      <c r="A355" s="226" t="s">
        <v>58</v>
      </c>
      <c r="B355" s="229" t="str">
        <f>+B335</f>
        <v>Интернет</v>
      </c>
      <c r="C355" s="230" t="s">
        <v>142</v>
      </c>
      <c r="D355" s="13"/>
      <c r="E355" s="4"/>
      <c r="F355" s="13">
        <v>0</v>
      </c>
      <c r="G355" s="14">
        <f t="shared" si="10"/>
        <v>0</v>
      </c>
      <c r="H355" s="231">
        <f>SUM(G355:G364)</f>
        <v>0</v>
      </c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  <c r="OS355" s="5"/>
      <c r="OT355" s="5"/>
      <c r="OU355" s="5"/>
      <c r="OV355" s="5"/>
      <c r="OW355" s="5"/>
      <c r="OX355" s="5"/>
      <c r="OY355" s="5"/>
      <c r="OZ355" s="5"/>
      <c r="PA355" s="5"/>
      <c r="PB355" s="5"/>
      <c r="PC355" s="5"/>
      <c r="PD355" s="5"/>
      <c r="PE355" s="5"/>
      <c r="PF355" s="5"/>
      <c r="PG355" s="5"/>
      <c r="PH355" s="5"/>
      <c r="PI355" s="5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</row>
    <row r="356" spans="1:550" s="11" customFormat="1" ht="15.75" hidden="1" customHeight="1" outlineLevel="1" x14ac:dyDescent="0.25">
      <c r="A356" s="227"/>
      <c r="B356" s="229"/>
      <c r="C356" s="230"/>
      <c r="D356" s="13"/>
      <c r="E356" s="4"/>
      <c r="F356" s="13">
        <v>0</v>
      </c>
      <c r="G356" s="14">
        <f t="shared" si="10"/>
        <v>0</v>
      </c>
      <c r="H356" s="231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  <c r="OS356" s="5"/>
      <c r="OT356" s="5"/>
      <c r="OU356" s="5"/>
      <c r="OV356" s="5"/>
      <c r="OW356" s="5"/>
      <c r="OX356" s="5"/>
      <c r="OY356" s="5"/>
      <c r="OZ356" s="5"/>
      <c r="PA356" s="5"/>
      <c r="PB356" s="5"/>
      <c r="PC356" s="5"/>
      <c r="PD356" s="5"/>
      <c r="PE356" s="5"/>
      <c r="PF356" s="5"/>
      <c r="PG356" s="5"/>
      <c r="PH356" s="5"/>
      <c r="PI356" s="5"/>
      <c r="PJ356" s="10"/>
      <c r="PK356" s="10"/>
      <c r="PL356" s="10"/>
      <c r="PM356" s="10"/>
      <c r="PN356" s="10"/>
      <c r="PO356" s="10"/>
      <c r="PP356" s="10"/>
      <c r="PQ356" s="10"/>
      <c r="PR356" s="10"/>
      <c r="PS356" s="10"/>
      <c r="PT356" s="10"/>
      <c r="PU356" s="10"/>
      <c r="PV356" s="10"/>
      <c r="PW356" s="10"/>
      <c r="PX356" s="10"/>
      <c r="PY356" s="10"/>
      <c r="PZ356" s="10"/>
      <c r="QA356" s="10"/>
      <c r="QB356" s="10"/>
      <c r="QC356" s="10"/>
      <c r="QD356" s="10"/>
      <c r="QE356" s="10"/>
      <c r="QF356" s="10"/>
      <c r="QG356" s="10"/>
      <c r="QH356" s="10"/>
      <c r="QI356" s="10"/>
      <c r="QJ356" s="10"/>
      <c r="QK356" s="10"/>
      <c r="QL356" s="10"/>
      <c r="QM356" s="10"/>
      <c r="QN356" s="10"/>
      <c r="QO356" s="10"/>
      <c r="QP356" s="10"/>
      <c r="QQ356" s="10"/>
      <c r="QR356" s="10"/>
      <c r="QS356" s="10"/>
      <c r="QT356" s="10"/>
      <c r="QU356" s="10"/>
      <c r="QV356" s="10"/>
      <c r="QW356" s="10"/>
      <c r="QX356" s="10"/>
      <c r="QY356" s="10"/>
      <c r="QZ356" s="10"/>
      <c r="RA356" s="10"/>
      <c r="RB356" s="10"/>
      <c r="RC356" s="10"/>
      <c r="RD356" s="10"/>
      <c r="RE356" s="10"/>
      <c r="RF356" s="10"/>
      <c r="RG356" s="10"/>
      <c r="RH356" s="10"/>
      <c r="RI356" s="10"/>
      <c r="RJ356" s="10"/>
      <c r="RK356" s="10"/>
      <c r="RL356" s="10"/>
      <c r="RM356" s="10"/>
      <c r="RN356" s="10"/>
      <c r="RO356" s="10"/>
      <c r="RP356" s="10"/>
      <c r="RQ356" s="10"/>
      <c r="RR356" s="10"/>
      <c r="RS356" s="10"/>
      <c r="RT356" s="10"/>
      <c r="RU356" s="10"/>
      <c r="RV356" s="10"/>
      <c r="RW356" s="10"/>
      <c r="RX356" s="10"/>
      <c r="RY356" s="10"/>
      <c r="RZ356" s="10"/>
      <c r="SA356" s="10"/>
      <c r="SB356" s="10"/>
      <c r="SC356" s="10"/>
      <c r="SD356" s="10"/>
      <c r="SE356" s="10"/>
      <c r="SF356" s="10"/>
      <c r="SG356" s="10"/>
      <c r="SH356" s="10"/>
      <c r="SI356" s="10"/>
      <c r="SJ356" s="10"/>
      <c r="SK356" s="10"/>
      <c r="SL356" s="10"/>
      <c r="SM356" s="10"/>
      <c r="SN356" s="10"/>
      <c r="SO356" s="10"/>
      <c r="SP356" s="10"/>
      <c r="SQ356" s="10"/>
      <c r="SR356" s="10"/>
      <c r="SS356" s="10"/>
      <c r="ST356" s="10"/>
      <c r="SU356" s="10"/>
      <c r="SV356" s="10"/>
      <c r="SW356" s="10"/>
      <c r="SX356" s="10"/>
      <c r="SY356" s="10"/>
      <c r="SZ356" s="10"/>
      <c r="TA356" s="10"/>
      <c r="TB356" s="10"/>
      <c r="TC356" s="10"/>
      <c r="TD356" s="10"/>
      <c r="TE356" s="10"/>
      <c r="TF356" s="10"/>
      <c r="TG356" s="10"/>
      <c r="TH356" s="10"/>
      <c r="TI356" s="10"/>
      <c r="TJ356" s="10"/>
      <c r="TK356" s="10"/>
      <c r="TL356" s="10"/>
      <c r="TM356" s="10"/>
      <c r="TN356" s="10"/>
      <c r="TO356" s="10"/>
      <c r="TP356" s="10"/>
      <c r="TQ356" s="10"/>
      <c r="TR356" s="10"/>
      <c r="TS356" s="10"/>
      <c r="TT356" s="10"/>
      <c r="TU356" s="10"/>
      <c r="TV356" s="10"/>
      <c r="TW356" s="10"/>
      <c r="TX356" s="10"/>
      <c r="TY356" s="10"/>
      <c r="TZ356" s="10"/>
      <c r="UA356" s="10"/>
      <c r="UB356" s="10"/>
      <c r="UC356" s="10"/>
      <c r="UD356" s="10"/>
    </row>
    <row r="357" spans="1:550" s="11" customFormat="1" ht="15.75" hidden="1" customHeight="1" outlineLevel="1" x14ac:dyDescent="0.25">
      <c r="A357" s="227"/>
      <c r="B357" s="229"/>
      <c r="C357" s="230"/>
      <c r="D357" s="13"/>
      <c r="E357" s="4"/>
      <c r="F357" s="13">
        <v>0</v>
      </c>
      <c r="G357" s="14">
        <f t="shared" si="10"/>
        <v>0</v>
      </c>
      <c r="H357" s="231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  <c r="OS357" s="5"/>
      <c r="OT357" s="5"/>
      <c r="OU357" s="5"/>
      <c r="OV357" s="5"/>
      <c r="OW357" s="5"/>
      <c r="OX357" s="5"/>
      <c r="OY357" s="5"/>
      <c r="OZ357" s="5"/>
      <c r="PA357" s="5"/>
      <c r="PB357" s="5"/>
      <c r="PC357" s="5"/>
      <c r="PD357" s="5"/>
      <c r="PE357" s="5"/>
      <c r="PF357" s="5"/>
      <c r="PG357" s="5"/>
      <c r="PH357" s="5"/>
      <c r="PI357" s="5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</row>
    <row r="358" spans="1:550" s="11" customFormat="1" ht="15.75" hidden="1" customHeight="1" outlineLevel="1" x14ac:dyDescent="0.25">
      <c r="A358" s="227"/>
      <c r="B358" s="229"/>
      <c r="C358" s="230"/>
      <c r="D358" s="13"/>
      <c r="E358" s="4"/>
      <c r="F358" s="13">
        <v>0</v>
      </c>
      <c r="G358" s="14">
        <f t="shared" si="10"/>
        <v>0</v>
      </c>
      <c r="H358" s="231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  <c r="OS358" s="5"/>
      <c r="OT358" s="5"/>
      <c r="OU358" s="5"/>
      <c r="OV358" s="5"/>
      <c r="OW358" s="5"/>
      <c r="OX358" s="5"/>
      <c r="OY358" s="5"/>
      <c r="OZ358" s="5"/>
      <c r="PA358" s="5"/>
      <c r="PB358" s="5"/>
      <c r="PC358" s="5"/>
      <c r="PD358" s="5"/>
      <c r="PE358" s="5"/>
      <c r="PF358" s="5"/>
      <c r="PG358" s="5"/>
      <c r="PH358" s="5"/>
      <c r="PI358" s="5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</row>
    <row r="359" spans="1:550" s="11" customFormat="1" ht="15.75" hidden="1" customHeight="1" outlineLevel="1" x14ac:dyDescent="0.25">
      <c r="A359" s="227"/>
      <c r="B359" s="229"/>
      <c r="C359" s="230"/>
      <c r="D359" s="13"/>
      <c r="E359" s="4"/>
      <c r="F359" s="13">
        <v>0</v>
      </c>
      <c r="G359" s="14">
        <f t="shared" si="10"/>
        <v>0</v>
      </c>
      <c r="H359" s="231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  <c r="OS359" s="5"/>
      <c r="OT359" s="5"/>
      <c r="OU359" s="5"/>
      <c r="OV359" s="5"/>
      <c r="OW359" s="5"/>
      <c r="OX359" s="5"/>
      <c r="OY359" s="5"/>
      <c r="OZ359" s="5"/>
      <c r="PA359" s="5"/>
      <c r="PB359" s="5"/>
      <c r="PC359" s="5"/>
      <c r="PD359" s="5"/>
      <c r="PE359" s="5"/>
      <c r="PF359" s="5"/>
      <c r="PG359" s="5"/>
      <c r="PH359" s="5"/>
      <c r="PI359" s="5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</row>
    <row r="360" spans="1:550" s="11" customFormat="1" ht="15.75" hidden="1" customHeight="1" outlineLevel="1" x14ac:dyDescent="0.25">
      <c r="A360" s="227"/>
      <c r="B360" s="229"/>
      <c r="C360" s="230"/>
      <c r="D360" s="13"/>
      <c r="E360" s="4"/>
      <c r="F360" s="13">
        <v>0</v>
      </c>
      <c r="G360" s="14">
        <f t="shared" si="10"/>
        <v>0</v>
      </c>
      <c r="H360" s="231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  <c r="OS360" s="5"/>
      <c r="OT360" s="5"/>
      <c r="OU360" s="5"/>
      <c r="OV360" s="5"/>
      <c r="OW360" s="5"/>
      <c r="OX360" s="5"/>
      <c r="OY360" s="5"/>
      <c r="OZ360" s="5"/>
      <c r="PA360" s="5"/>
      <c r="PB360" s="5"/>
      <c r="PC360" s="5"/>
      <c r="PD360" s="5"/>
      <c r="PE360" s="5"/>
      <c r="PF360" s="5"/>
      <c r="PG360" s="5"/>
      <c r="PH360" s="5"/>
      <c r="PI360" s="5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</row>
    <row r="361" spans="1:550" s="11" customFormat="1" ht="15.75" hidden="1" customHeight="1" outlineLevel="1" x14ac:dyDescent="0.25">
      <c r="A361" s="227"/>
      <c r="B361" s="229"/>
      <c r="C361" s="230"/>
      <c r="D361" s="13"/>
      <c r="E361" s="4"/>
      <c r="F361" s="13">
        <v>0</v>
      </c>
      <c r="G361" s="14">
        <f t="shared" si="10"/>
        <v>0</v>
      </c>
      <c r="H361" s="231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  <c r="OS361" s="5"/>
      <c r="OT361" s="5"/>
      <c r="OU361" s="5"/>
      <c r="OV361" s="5"/>
      <c r="OW361" s="5"/>
      <c r="OX361" s="5"/>
      <c r="OY361" s="5"/>
      <c r="OZ361" s="5"/>
      <c r="PA361" s="5"/>
      <c r="PB361" s="5"/>
      <c r="PC361" s="5"/>
      <c r="PD361" s="5"/>
      <c r="PE361" s="5"/>
      <c r="PF361" s="5"/>
      <c r="PG361" s="5"/>
      <c r="PH361" s="5"/>
      <c r="PI361" s="5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</row>
    <row r="362" spans="1:550" s="11" customFormat="1" ht="15.75" hidden="1" customHeight="1" outlineLevel="1" x14ac:dyDescent="0.25">
      <c r="A362" s="227"/>
      <c r="B362" s="229"/>
      <c r="C362" s="230"/>
      <c r="D362" s="13"/>
      <c r="E362" s="4"/>
      <c r="F362" s="13">
        <v>0</v>
      </c>
      <c r="G362" s="14">
        <f t="shared" si="10"/>
        <v>0</v>
      </c>
      <c r="H362" s="231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  <c r="OS362" s="5"/>
      <c r="OT362" s="5"/>
      <c r="OU362" s="5"/>
      <c r="OV362" s="5"/>
      <c r="OW362" s="5"/>
      <c r="OX362" s="5"/>
      <c r="OY362" s="5"/>
      <c r="OZ362" s="5"/>
      <c r="PA362" s="5"/>
      <c r="PB362" s="5"/>
      <c r="PC362" s="5"/>
      <c r="PD362" s="5"/>
      <c r="PE362" s="5"/>
      <c r="PF362" s="5"/>
      <c r="PG362" s="5"/>
      <c r="PH362" s="5"/>
      <c r="PI362" s="5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</row>
    <row r="363" spans="1:550" s="11" customFormat="1" ht="15.75" hidden="1" customHeight="1" outlineLevel="1" x14ac:dyDescent="0.25">
      <c r="A363" s="227"/>
      <c r="B363" s="229"/>
      <c r="C363" s="230"/>
      <c r="D363" s="13"/>
      <c r="E363" s="4"/>
      <c r="F363" s="13">
        <v>0</v>
      </c>
      <c r="G363" s="14">
        <f t="shared" si="10"/>
        <v>0</v>
      </c>
      <c r="H363" s="231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  <c r="OS363" s="5"/>
      <c r="OT363" s="5"/>
      <c r="OU363" s="5"/>
      <c r="OV363" s="5"/>
      <c r="OW363" s="5"/>
      <c r="OX363" s="5"/>
      <c r="OY363" s="5"/>
      <c r="OZ363" s="5"/>
      <c r="PA363" s="5"/>
      <c r="PB363" s="5"/>
      <c r="PC363" s="5"/>
      <c r="PD363" s="5"/>
      <c r="PE363" s="5"/>
      <c r="PF363" s="5"/>
      <c r="PG363" s="5"/>
      <c r="PH363" s="5"/>
      <c r="PI363" s="5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</row>
    <row r="364" spans="1:550" s="11" customFormat="1" ht="15.75" hidden="1" customHeight="1" outlineLevel="1" x14ac:dyDescent="0.25">
      <c r="A364" s="228"/>
      <c r="B364" s="229"/>
      <c r="C364" s="230"/>
      <c r="D364" s="13"/>
      <c r="E364" s="4"/>
      <c r="F364" s="13">
        <v>0</v>
      </c>
      <c r="G364" s="14">
        <f t="shared" si="10"/>
        <v>0</v>
      </c>
      <c r="H364" s="231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  <c r="OS364" s="5"/>
      <c r="OT364" s="5"/>
      <c r="OU364" s="5"/>
      <c r="OV364" s="5"/>
      <c r="OW364" s="5"/>
      <c r="OX364" s="5"/>
      <c r="OY364" s="5"/>
      <c r="OZ364" s="5"/>
      <c r="PA364" s="5"/>
      <c r="PB364" s="5"/>
      <c r="PC364" s="5"/>
      <c r="PD364" s="5"/>
      <c r="PE364" s="5"/>
      <c r="PF364" s="5"/>
      <c r="PG364" s="5"/>
      <c r="PH364" s="5"/>
      <c r="PI364" s="5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</row>
    <row r="365" spans="1:550" ht="24.75" customHeight="1" collapsed="1" x14ac:dyDescent="0.25">
      <c r="A365" s="60" t="s">
        <v>59</v>
      </c>
      <c r="B365" s="55" t="s">
        <v>40</v>
      </c>
      <c r="C365" s="47"/>
      <c r="D365" s="62"/>
      <c r="E365" s="62"/>
      <c r="F365" s="62"/>
      <c r="G365" s="62"/>
      <c r="H365" s="63">
        <f>SUBTOTAL(9,H367:H396)</f>
        <v>0</v>
      </c>
    </row>
    <row r="366" spans="1:550" s="9" customFormat="1" ht="62.25" hidden="1" customHeight="1" outlineLevel="1" x14ac:dyDescent="0.25">
      <c r="A366" s="31"/>
      <c r="B366" s="32"/>
      <c r="C366" s="45" t="s">
        <v>139</v>
      </c>
      <c r="D366" s="32" t="s">
        <v>146</v>
      </c>
      <c r="E366" s="32" t="s">
        <v>147</v>
      </c>
      <c r="F366" s="32" t="s">
        <v>89</v>
      </c>
      <c r="G366" s="32" t="s">
        <v>88</v>
      </c>
      <c r="H366" s="33" t="s">
        <v>135</v>
      </c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  <c r="OS366" s="5"/>
      <c r="OT366" s="5"/>
      <c r="OU366" s="5"/>
      <c r="OV366" s="5"/>
      <c r="OW366" s="5"/>
      <c r="OX366" s="5"/>
      <c r="OY366" s="5"/>
      <c r="OZ366" s="5"/>
      <c r="PA366" s="5"/>
      <c r="PB366" s="5"/>
      <c r="PC366" s="5"/>
      <c r="PD366" s="5"/>
      <c r="PE366" s="5"/>
      <c r="PF366" s="5"/>
      <c r="PG366" s="5"/>
      <c r="PH366" s="5"/>
      <c r="PI366" s="5"/>
      <c r="PJ366" s="8"/>
      <c r="PK366" s="8"/>
      <c r="PL366" s="8"/>
      <c r="PM366" s="8"/>
      <c r="PN366" s="8"/>
      <c r="PO366" s="8"/>
      <c r="PP366" s="8"/>
      <c r="PQ366" s="8"/>
      <c r="PR366" s="8"/>
      <c r="PS366" s="8"/>
      <c r="PT366" s="8"/>
      <c r="PU366" s="8"/>
      <c r="PV366" s="8"/>
      <c r="PW366" s="8"/>
      <c r="PX366" s="8"/>
      <c r="PY366" s="8"/>
      <c r="PZ366" s="8"/>
      <c r="QA366" s="8"/>
      <c r="QB366" s="8"/>
      <c r="QC366" s="8"/>
      <c r="QD366" s="8"/>
      <c r="QE366" s="8"/>
      <c r="QF366" s="8"/>
      <c r="QG366" s="8"/>
      <c r="QH366" s="8"/>
      <c r="QI366" s="8"/>
      <c r="QJ366" s="8"/>
      <c r="QK366" s="8"/>
      <c r="QL366" s="8"/>
      <c r="QM366" s="8"/>
      <c r="QN366" s="8"/>
      <c r="QO366" s="8"/>
      <c r="QP366" s="8"/>
      <c r="QQ366" s="8"/>
      <c r="QR366" s="8"/>
      <c r="QS366" s="8"/>
      <c r="QT366" s="8"/>
      <c r="QU366" s="8"/>
      <c r="QV366" s="8"/>
      <c r="QW366" s="8"/>
      <c r="QX366" s="8"/>
      <c r="QY366" s="8"/>
      <c r="QZ366" s="8"/>
      <c r="RA366" s="8"/>
      <c r="RB366" s="8"/>
      <c r="RC366" s="8"/>
      <c r="RD366" s="8"/>
      <c r="RE366" s="8"/>
      <c r="RF366" s="8"/>
      <c r="RG366" s="8"/>
      <c r="RH366" s="8"/>
      <c r="RI366" s="8"/>
      <c r="RJ366" s="8"/>
      <c r="RK366" s="8"/>
      <c r="RL366" s="8"/>
      <c r="RM366" s="8"/>
      <c r="RN366" s="8"/>
      <c r="RO366" s="8"/>
      <c r="RP366" s="8"/>
      <c r="RQ366" s="8"/>
      <c r="RR366" s="8"/>
      <c r="RS366" s="8"/>
      <c r="RT366" s="8"/>
      <c r="RU366" s="8"/>
      <c r="RV366" s="8"/>
      <c r="RW366" s="8"/>
      <c r="RX366" s="8"/>
      <c r="RY366" s="8"/>
      <c r="RZ366" s="8"/>
      <c r="SA366" s="8"/>
      <c r="SB366" s="8"/>
      <c r="SC366" s="8"/>
      <c r="SD366" s="8"/>
      <c r="SE366" s="8"/>
      <c r="SF366" s="8"/>
      <c r="SG366" s="8"/>
      <c r="SH366" s="8"/>
      <c r="SI366" s="8"/>
      <c r="SJ366" s="8"/>
      <c r="SK366" s="8"/>
      <c r="SL366" s="8"/>
      <c r="SM366" s="8"/>
      <c r="SN366" s="8"/>
      <c r="SO366" s="8"/>
      <c r="SP366" s="8"/>
      <c r="SQ366" s="8"/>
      <c r="SR366" s="8"/>
      <c r="SS366" s="8"/>
      <c r="ST366" s="8"/>
      <c r="SU366" s="8"/>
      <c r="SV366" s="8"/>
      <c r="SW366" s="8"/>
      <c r="SX366" s="8"/>
      <c r="SY366" s="8"/>
      <c r="SZ366" s="8"/>
      <c r="TA366" s="8"/>
      <c r="TB366" s="8"/>
      <c r="TC366" s="8"/>
      <c r="TD366" s="8"/>
      <c r="TE366" s="8"/>
      <c r="TF366" s="8"/>
      <c r="TG366" s="8"/>
      <c r="TH366" s="8"/>
      <c r="TI366" s="8"/>
      <c r="TJ366" s="8"/>
      <c r="TK366" s="8"/>
      <c r="TL366" s="8"/>
      <c r="TM366" s="8"/>
      <c r="TN366" s="8"/>
      <c r="TO366" s="8"/>
      <c r="TP366" s="8"/>
      <c r="TQ366" s="8"/>
      <c r="TR366" s="8"/>
      <c r="TS366" s="8"/>
      <c r="TT366" s="8"/>
      <c r="TU366" s="8"/>
      <c r="TV366" s="8"/>
      <c r="TW366" s="8"/>
      <c r="TX366" s="8"/>
      <c r="TY366" s="8"/>
      <c r="TZ366" s="8"/>
      <c r="UA366" s="8"/>
      <c r="UB366" s="8"/>
      <c r="UC366" s="8"/>
      <c r="UD366" s="8"/>
    </row>
    <row r="367" spans="1:550" s="11" customFormat="1" ht="35.25" hidden="1" customHeight="1" outlineLevel="1" x14ac:dyDescent="0.25">
      <c r="A367" s="226" t="str">
        <f>+A365</f>
        <v>4.5</v>
      </c>
      <c r="B367" s="229" t="str">
        <f>+B365</f>
        <v>Рекламни дейности на открито, кино</v>
      </c>
      <c r="C367" s="230" t="s">
        <v>140</v>
      </c>
      <c r="D367" s="13"/>
      <c r="E367" s="4"/>
      <c r="F367" s="13">
        <v>0</v>
      </c>
      <c r="G367" s="14">
        <f t="shared" ref="G367:G396" si="11">F367*$H$2</f>
        <v>0</v>
      </c>
      <c r="H367" s="231">
        <f>SUM(G367:G376)</f>
        <v>0</v>
      </c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  <c r="OS367" s="5"/>
      <c r="OT367" s="5"/>
      <c r="OU367" s="5"/>
      <c r="OV367" s="5"/>
      <c r="OW367" s="5"/>
      <c r="OX367" s="5"/>
      <c r="OY367" s="5"/>
      <c r="OZ367" s="5"/>
      <c r="PA367" s="5"/>
      <c r="PB367" s="5"/>
      <c r="PC367" s="5"/>
      <c r="PD367" s="5"/>
      <c r="PE367" s="5"/>
      <c r="PF367" s="5"/>
      <c r="PG367" s="5"/>
      <c r="PH367" s="5"/>
      <c r="PI367" s="5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</row>
    <row r="368" spans="1:550" s="11" customFormat="1" ht="15.75" hidden="1" customHeight="1" outlineLevel="1" x14ac:dyDescent="0.25">
      <c r="A368" s="227"/>
      <c r="B368" s="229"/>
      <c r="C368" s="230"/>
      <c r="D368" s="13"/>
      <c r="E368" s="4"/>
      <c r="F368" s="13">
        <v>0</v>
      </c>
      <c r="G368" s="14">
        <f t="shared" si="11"/>
        <v>0</v>
      </c>
      <c r="H368" s="231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  <c r="OS368" s="5"/>
      <c r="OT368" s="5"/>
      <c r="OU368" s="5"/>
      <c r="OV368" s="5"/>
      <c r="OW368" s="5"/>
      <c r="OX368" s="5"/>
      <c r="OY368" s="5"/>
      <c r="OZ368" s="5"/>
      <c r="PA368" s="5"/>
      <c r="PB368" s="5"/>
      <c r="PC368" s="5"/>
      <c r="PD368" s="5"/>
      <c r="PE368" s="5"/>
      <c r="PF368" s="5"/>
      <c r="PG368" s="5"/>
      <c r="PH368" s="5"/>
      <c r="PI368" s="5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</row>
    <row r="369" spans="1:550" s="11" customFormat="1" ht="15.75" hidden="1" customHeight="1" outlineLevel="1" x14ac:dyDescent="0.25">
      <c r="A369" s="227"/>
      <c r="B369" s="229"/>
      <c r="C369" s="230"/>
      <c r="D369" s="13"/>
      <c r="E369" s="4"/>
      <c r="F369" s="13">
        <v>0</v>
      </c>
      <c r="G369" s="14">
        <f t="shared" si="11"/>
        <v>0</v>
      </c>
      <c r="H369" s="231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  <c r="OS369" s="5"/>
      <c r="OT369" s="5"/>
      <c r="OU369" s="5"/>
      <c r="OV369" s="5"/>
      <c r="OW369" s="5"/>
      <c r="OX369" s="5"/>
      <c r="OY369" s="5"/>
      <c r="OZ369" s="5"/>
      <c r="PA369" s="5"/>
      <c r="PB369" s="5"/>
      <c r="PC369" s="5"/>
      <c r="PD369" s="5"/>
      <c r="PE369" s="5"/>
      <c r="PF369" s="5"/>
      <c r="PG369" s="5"/>
      <c r="PH369" s="5"/>
      <c r="PI369" s="5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</row>
    <row r="370" spans="1:550" s="11" customFormat="1" ht="15.75" hidden="1" customHeight="1" outlineLevel="1" x14ac:dyDescent="0.25">
      <c r="A370" s="227"/>
      <c r="B370" s="229"/>
      <c r="C370" s="230"/>
      <c r="D370" s="13"/>
      <c r="E370" s="4"/>
      <c r="F370" s="13">
        <v>0</v>
      </c>
      <c r="G370" s="14">
        <f t="shared" si="11"/>
        <v>0</v>
      </c>
      <c r="H370" s="231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  <c r="OS370" s="5"/>
      <c r="OT370" s="5"/>
      <c r="OU370" s="5"/>
      <c r="OV370" s="5"/>
      <c r="OW370" s="5"/>
      <c r="OX370" s="5"/>
      <c r="OY370" s="5"/>
      <c r="OZ370" s="5"/>
      <c r="PA370" s="5"/>
      <c r="PB370" s="5"/>
      <c r="PC370" s="5"/>
      <c r="PD370" s="5"/>
      <c r="PE370" s="5"/>
      <c r="PF370" s="5"/>
      <c r="PG370" s="5"/>
      <c r="PH370" s="5"/>
      <c r="PI370" s="5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</row>
    <row r="371" spans="1:550" s="11" customFormat="1" ht="15.75" hidden="1" customHeight="1" outlineLevel="1" x14ac:dyDescent="0.25">
      <c r="A371" s="227"/>
      <c r="B371" s="229"/>
      <c r="C371" s="230"/>
      <c r="D371" s="13"/>
      <c r="E371" s="4"/>
      <c r="F371" s="13">
        <v>0</v>
      </c>
      <c r="G371" s="14">
        <f t="shared" si="11"/>
        <v>0</v>
      </c>
      <c r="H371" s="231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  <c r="OS371" s="5"/>
      <c r="OT371" s="5"/>
      <c r="OU371" s="5"/>
      <c r="OV371" s="5"/>
      <c r="OW371" s="5"/>
      <c r="OX371" s="5"/>
      <c r="OY371" s="5"/>
      <c r="OZ371" s="5"/>
      <c r="PA371" s="5"/>
      <c r="PB371" s="5"/>
      <c r="PC371" s="5"/>
      <c r="PD371" s="5"/>
      <c r="PE371" s="5"/>
      <c r="PF371" s="5"/>
      <c r="PG371" s="5"/>
      <c r="PH371" s="5"/>
      <c r="PI371" s="5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</row>
    <row r="372" spans="1:550" s="11" customFormat="1" ht="15.75" hidden="1" customHeight="1" outlineLevel="1" x14ac:dyDescent="0.25">
      <c r="A372" s="227"/>
      <c r="B372" s="229"/>
      <c r="C372" s="230"/>
      <c r="D372" s="13"/>
      <c r="E372" s="4"/>
      <c r="F372" s="13">
        <v>0</v>
      </c>
      <c r="G372" s="14">
        <f t="shared" si="11"/>
        <v>0</v>
      </c>
      <c r="H372" s="231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  <c r="OS372" s="5"/>
      <c r="OT372" s="5"/>
      <c r="OU372" s="5"/>
      <c r="OV372" s="5"/>
      <c r="OW372" s="5"/>
      <c r="OX372" s="5"/>
      <c r="OY372" s="5"/>
      <c r="OZ372" s="5"/>
      <c r="PA372" s="5"/>
      <c r="PB372" s="5"/>
      <c r="PC372" s="5"/>
      <c r="PD372" s="5"/>
      <c r="PE372" s="5"/>
      <c r="PF372" s="5"/>
      <c r="PG372" s="5"/>
      <c r="PH372" s="5"/>
      <c r="PI372" s="5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</row>
    <row r="373" spans="1:550" s="11" customFormat="1" ht="15.75" hidden="1" customHeight="1" outlineLevel="1" x14ac:dyDescent="0.25">
      <c r="A373" s="227"/>
      <c r="B373" s="229"/>
      <c r="C373" s="230"/>
      <c r="D373" s="13"/>
      <c r="E373" s="4"/>
      <c r="F373" s="13">
        <v>0</v>
      </c>
      <c r="G373" s="14">
        <f t="shared" si="11"/>
        <v>0</v>
      </c>
      <c r="H373" s="231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  <c r="OS373" s="5"/>
      <c r="OT373" s="5"/>
      <c r="OU373" s="5"/>
      <c r="OV373" s="5"/>
      <c r="OW373" s="5"/>
      <c r="OX373" s="5"/>
      <c r="OY373" s="5"/>
      <c r="OZ373" s="5"/>
      <c r="PA373" s="5"/>
      <c r="PB373" s="5"/>
      <c r="PC373" s="5"/>
      <c r="PD373" s="5"/>
      <c r="PE373" s="5"/>
      <c r="PF373" s="5"/>
      <c r="PG373" s="5"/>
      <c r="PH373" s="5"/>
      <c r="PI373" s="5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</row>
    <row r="374" spans="1:550" s="11" customFormat="1" ht="15.75" hidden="1" customHeight="1" outlineLevel="1" x14ac:dyDescent="0.25">
      <c r="A374" s="227"/>
      <c r="B374" s="229"/>
      <c r="C374" s="230"/>
      <c r="D374" s="13"/>
      <c r="E374" s="4"/>
      <c r="F374" s="13">
        <v>0</v>
      </c>
      <c r="G374" s="14">
        <f t="shared" si="11"/>
        <v>0</v>
      </c>
      <c r="H374" s="231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  <c r="OS374" s="5"/>
      <c r="OT374" s="5"/>
      <c r="OU374" s="5"/>
      <c r="OV374" s="5"/>
      <c r="OW374" s="5"/>
      <c r="OX374" s="5"/>
      <c r="OY374" s="5"/>
      <c r="OZ374" s="5"/>
      <c r="PA374" s="5"/>
      <c r="PB374" s="5"/>
      <c r="PC374" s="5"/>
      <c r="PD374" s="5"/>
      <c r="PE374" s="5"/>
      <c r="PF374" s="5"/>
      <c r="PG374" s="5"/>
      <c r="PH374" s="5"/>
      <c r="PI374" s="5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</row>
    <row r="375" spans="1:550" s="11" customFormat="1" ht="15.75" hidden="1" customHeight="1" outlineLevel="1" x14ac:dyDescent="0.25">
      <c r="A375" s="227"/>
      <c r="B375" s="229"/>
      <c r="C375" s="230"/>
      <c r="D375" s="13"/>
      <c r="E375" s="4"/>
      <c r="F375" s="13">
        <v>0</v>
      </c>
      <c r="G375" s="14">
        <f t="shared" si="11"/>
        <v>0</v>
      </c>
      <c r="H375" s="231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  <c r="OS375" s="5"/>
      <c r="OT375" s="5"/>
      <c r="OU375" s="5"/>
      <c r="OV375" s="5"/>
      <c r="OW375" s="5"/>
      <c r="OX375" s="5"/>
      <c r="OY375" s="5"/>
      <c r="OZ375" s="5"/>
      <c r="PA375" s="5"/>
      <c r="PB375" s="5"/>
      <c r="PC375" s="5"/>
      <c r="PD375" s="5"/>
      <c r="PE375" s="5"/>
      <c r="PF375" s="5"/>
      <c r="PG375" s="5"/>
      <c r="PH375" s="5"/>
      <c r="PI375" s="5"/>
      <c r="PJ375" s="10"/>
      <c r="PK375" s="10"/>
      <c r="PL375" s="10"/>
      <c r="PM375" s="10"/>
      <c r="PN375" s="10"/>
      <c r="PO375" s="10"/>
      <c r="PP375" s="10"/>
      <c r="PQ375" s="10"/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</row>
    <row r="376" spans="1:550" s="11" customFormat="1" ht="15.75" hidden="1" customHeight="1" outlineLevel="1" x14ac:dyDescent="0.25">
      <c r="A376" s="228"/>
      <c r="B376" s="229"/>
      <c r="C376" s="230"/>
      <c r="D376" s="13"/>
      <c r="E376" s="4"/>
      <c r="F376" s="13">
        <v>0</v>
      </c>
      <c r="G376" s="14">
        <f t="shared" si="11"/>
        <v>0</v>
      </c>
      <c r="H376" s="231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  <c r="OS376" s="5"/>
      <c r="OT376" s="5"/>
      <c r="OU376" s="5"/>
      <c r="OV376" s="5"/>
      <c r="OW376" s="5"/>
      <c r="OX376" s="5"/>
      <c r="OY376" s="5"/>
      <c r="OZ376" s="5"/>
      <c r="PA376" s="5"/>
      <c r="PB376" s="5"/>
      <c r="PC376" s="5"/>
      <c r="PD376" s="5"/>
      <c r="PE376" s="5"/>
      <c r="PF376" s="5"/>
      <c r="PG376" s="5"/>
      <c r="PH376" s="5"/>
      <c r="PI376" s="5"/>
      <c r="PJ376" s="10"/>
      <c r="PK376" s="10"/>
      <c r="PL376" s="10"/>
      <c r="PM376" s="10"/>
      <c r="PN376" s="10"/>
      <c r="PO376" s="10"/>
      <c r="PP376" s="10"/>
      <c r="PQ376" s="10"/>
      <c r="PR376" s="10"/>
      <c r="PS376" s="10"/>
      <c r="PT376" s="10"/>
      <c r="PU376" s="10"/>
      <c r="PV376" s="10"/>
      <c r="PW376" s="10"/>
      <c r="PX376" s="10"/>
      <c r="PY376" s="10"/>
      <c r="PZ376" s="10"/>
      <c r="QA376" s="10"/>
      <c r="QB376" s="10"/>
      <c r="QC376" s="10"/>
      <c r="QD376" s="10"/>
      <c r="QE376" s="10"/>
      <c r="QF376" s="10"/>
      <c r="QG376" s="10"/>
      <c r="QH376" s="10"/>
      <c r="QI376" s="10"/>
      <c r="QJ376" s="10"/>
      <c r="QK376" s="10"/>
      <c r="QL376" s="10"/>
      <c r="QM376" s="10"/>
      <c r="QN376" s="10"/>
      <c r="QO376" s="10"/>
      <c r="QP376" s="10"/>
      <c r="QQ376" s="10"/>
      <c r="QR376" s="10"/>
      <c r="QS376" s="10"/>
      <c r="QT376" s="10"/>
      <c r="QU376" s="10"/>
      <c r="QV376" s="10"/>
      <c r="QW376" s="10"/>
      <c r="QX376" s="10"/>
      <c r="QY376" s="10"/>
      <c r="QZ376" s="10"/>
      <c r="RA376" s="10"/>
      <c r="RB376" s="10"/>
      <c r="RC376" s="10"/>
      <c r="RD376" s="10"/>
      <c r="RE376" s="10"/>
      <c r="RF376" s="10"/>
      <c r="RG376" s="10"/>
      <c r="RH376" s="10"/>
      <c r="RI376" s="10"/>
      <c r="RJ376" s="10"/>
      <c r="RK376" s="10"/>
      <c r="RL376" s="10"/>
      <c r="RM376" s="10"/>
      <c r="RN376" s="10"/>
      <c r="RO376" s="10"/>
      <c r="RP376" s="10"/>
      <c r="RQ376" s="10"/>
      <c r="RR376" s="10"/>
      <c r="RS376" s="10"/>
      <c r="RT376" s="10"/>
      <c r="RU376" s="10"/>
      <c r="RV376" s="10"/>
      <c r="RW376" s="10"/>
      <c r="RX376" s="10"/>
      <c r="RY376" s="10"/>
      <c r="RZ376" s="10"/>
      <c r="SA376" s="10"/>
      <c r="SB376" s="10"/>
      <c r="SC376" s="10"/>
      <c r="SD376" s="10"/>
      <c r="SE376" s="10"/>
      <c r="SF376" s="10"/>
      <c r="SG376" s="10"/>
      <c r="SH376" s="10"/>
      <c r="SI376" s="10"/>
      <c r="SJ376" s="10"/>
      <c r="SK376" s="10"/>
      <c r="SL376" s="10"/>
      <c r="SM376" s="10"/>
      <c r="SN376" s="10"/>
      <c r="SO376" s="10"/>
      <c r="SP376" s="10"/>
      <c r="SQ376" s="10"/>
      <c r="SR376" s="10"/>
      <c r="SS376" s="10"/>
      <c r="ST376" s="10"/>
      <c r="SU376" s="10"/>
      <c r="SV376" s="10"/>
      <c r="SW376" s="10"/>
      <c r="SX376" s="10"/>
      <c r="SY376" s="10"/>
      <c r="SZ376" s="10"/>
      <c r="TA376" s="10"/>
      <c r="TB376" s="10"/>
      <c r="TC376" s="10"/>
      <c r="TD376" s="10"/>
      <c r="TE376" s="10"/>
      <c r="TF376" s="10"/>
      <c r="TG376" s="10"/>
      <c r="TH376" s="10"/>
      <c r="TI376" s="10"/>
      <c r="TJ376" s="10"/>
      <c r="TK376" s="10"/>
      <c r="TL376" s="10"/>
      <c r="TM376" s="10"/>
      <c r="TN376" s="10"/>
      <c r="TO376" s="10"/>
      <c r="TP376" s="10"/>
      <c r="TQ376" s="10"/>
      <c r="TR376" s="10"/>
      <c r="TS376" s="10"/>
      <c r="TT376" s="10"/>
      <c r="TU376" s="10"/>
      <c r="TV376" s="10"/>
      <c r="TW376" s="10"/>
      <c r="TX376" s="10"/>
      <c r="TY376" s="10"/>
      <c r="TZ376" s="10"/>
      <c r="UA376" s="10"/>
      <c r="UB376" s="10"/>
      <c r="UC376" s="10"/>
      <c r="UD376" s="10"/>
    </row>
    <row r="377" spans="1:550" s="11" customFormat="1" ht="15.75" hidden="1" customHeight="1" outlineLevel="1" x14ac:dyDescent="0.25">
      <c r="A377" s="226" t="s">
        <v>59</v>
      </c>
      <c r="B377" s="229" t="str">
        <f>+B365</f>
        <v>Рекламни дейности на открито, кино</v>
      </c>
      <c r="C377" s="230" t="s">
        <v>141</v>
      </c>
      <c r="D377" s="13"/>
      <c r="E377" s="4"/>
      <c r="F377" s="13">
        <v>0</v>
      </c>
      <c r="G377" s="14">
        <f t="shared" si="11"/>
        <v>0</v>
      </c>
      <c r="H377" s="231">
        <f>SUM(G377:G386)</f>
        <v>0</v>
      </c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  <c r="OS377" s="5"/>
      <c r="OT377" s="5"/>
      <c r="OU377" s="5"/>
      <c r="OV377" s="5"/>
      <c r="OW377" s="5"/>
      <c r="OX377" s="5"/>
      <c r="OY377" s="5"/>
      <c r="OZ377" s="5"/>
      <c r="PA377" s="5"/>
      <c r="PB377" s="5"/>
      <c r="PC377" s="5"/>
      <c r="PD377" s="5"/>
      <c r="PE377" s="5"/>
      <c r="PF377" s="5"/>
      <c r="PG377" s="5"/>
      <c r="PH377" s="5"/>
      <c r="PI377" s="5"/>
      <c r="PJ377" s="10"/>
      <c r="PK377" s="10"/>
      <c r="PL377" s="10"/>
      <c r="PM377" s="10"/>
      <c r="PN377" s="10"/>
      <c r="PO377" s="10"/>
      <c r="PP377" s="10"/>
      <c r="PQ377" s="10"/>
      <c r="PR377" s="10"/>
      <c r="PS377" s="10"/>
      <c r="PT377" s="10"/>
      <c r="PU377" s="10"/>
      <c r="PV377" s="10"/>
      <c r="PW377" s="10"/>
      <c r="PX377" s="10"/>
      <c r="PY377" s="10"/>
      <c r="PZ377" s="10"/>
      <c r="QA377" s="10"/>
      <c r="QB377" s="10"/>
      <c r="QC377" s="10"/>
      <c r="QD377" s="10"/>
      <c r="QE377" s="10"/>
      <c r="QF377" s="10"/>
      <c r="QG377" s="10"/>
      <c r="QH377" s="10"/>
      <c r="QI377" s="10"/>
      <c r="QJ377" s="10"/>
      <c r="QK377" s="10"/>
      <c r="QL377" s="10"/>
      <c r="QM377" s="10"/>
      <c r="QN377" s="10"/>
      <c r="QO377" s="10"/>
      <c r="QP377" s="10"/>
      <c r="QQ377" s="10"/>
      <c r="QR377" s="10"/>
      <c r="QS377" s="10"/>
      <c r="QT377" s="10"/>
      <c r="QU377" s="10"/>
      <c r="QV377" s="10"/>
      <c r="QW377" s="10"/>
      <c r="QX377" s="10"/>
      <c r="QY377" s="10"/>
      <c r="QZ377" s="10"/>
      <c r="RA377" s="10"/>
      <c r="RB377" s="10"/>
      <c r="RC377" s="10"/>
      <c r="RD377" s="10"/>
      <c r="RE377" s="10"/>
      <c r="RF377" s="10"/>
      <c r="RG377" s="10"/>
      <c r="RH377" s="10"/>
      <c r="RI377" s="10"/>
      <c r="RJ377" s="10"/>
      <c r="RK377" s="10"/>
      <c r="RL377" s="10"/>
      <c r="RM377" s="10"/>
      <c r="RN377" s="10"/>
      <c r="RO377" s="10"/>
      <c r="RP377" s="10"/>
      <c r="RQ377" s="10"/>
      <c r="RR377" s="10"/>
      <c r="RS377" s="10"/>
      <c r="RT377" s="10"/>
      <c r="RU377" s="10"/>
      <c r="RV377" s="10"/>
      <c r="RW377" s="10"/>
      <c r="RX377" s="10"/>
      <c r="RY377" s="10"/>
      <c r="RZ377" s="10"/>
      <c r="SA377" s="10"/>
      <c r="SB377" s="10"/>
      <c r="SC377" s="10"/>
      <c r="SD377" s="10"/>
      <c r="SE377" s="10"/>
      <c r="SF377" s="10"/>
      <c r="SG377" s="10"/>
      <c r="SH377" s="10"/>
      <c r="SI377" s="10"/>
      <c r="SJ377" s="10"/>
      <c r="SK377" s="10"/>
      <c r="SL377" s="10"/>
      <c r="SM377" s="10"/>
      <c r="SN377" s="10"/>
      <c r="SO377" s="10"/>
      <c r="SP377" s="10"/>
      <c r="SQ377" s="10"/>
      <c r="SR377" s="10"/>
      <c r="SS377" s="10"/>
      <c r="ST377" s="10"/>
      <c r="SU377" s="10"/>
      <c r="SV377" s="10"/>
      <c r="SW377" s="10"/>
      <c r="SX377" s="10"/>
      <c r="SY377" s="10"/>
      <c r="SZ377" s="10"/>
      <c r="TA377" s="10"/>
      <c r="TB377" s="10"/>
      <c r="TC377" s="10"/>
      <c r="TD377" s="10"/>
      <c r="TE377" s="10"/>
      <c r="TF377" s="10"/>
      <c r="TG377" s="10"/>
      <c r="TH377" s="10"/>
      <c r="TI377" s="10"/>
      <c r="TJ377" s="10"/>
      <c r="TK377" s="10"/>
      <c r="TL377" s="10"/>
      <c r="TM377" s="10"/>
      <c r="TN377" s="10"/>
      <c r="TO377" s="10"/>
      <c r="TP377" s="10"/>
      <c r="TQ377" s="10"/>
      <c r="TR377" s="10"/>
      <c r="TS377" s="10"/>
      <c r="TT377" s="10"/>
      <c r="TU377" s="10"/>
      <c r="TV377" s="10"/>
      <c r="TW377" s="10"/>
      <c r="TX377" s="10"/>
      <c r="TY377" s="10"/>
      <c r="TZ377" s="10"/>
      <c r="UA377" s="10"/>
      <c r="UB377" s="10"/>
      <c r="UC377" s="10"/>
      <c r="UD377" s="10"/>
    </row>
    <row r="378" spans="1:550" s="11" customFormat="1" ht="15.75" hidden="1" customHeight="1" outlineLevel="1" x14ac:dyDescent="0.25">
      <c r="A378" s="227"/>
      <c r="B378" s="229"/>
      <c r="C378" s="230"/>
      <c r="D378" s="13"/>
      <c r="E378" s="4"/>
      <c r="F378" s="13">
        <v>0</v>
      </c>
      <c r="G378" s="14">
        <f t="shared" si="11"/>
        <v>0</v>
      </c>
      <c r="H378" s="231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  <c r="OS378" s="5"/>
      <c r="OT378" s="5"/>
      <c r="OU378" s="5"/>
      <c r="OV378" s="5"/>
      <c r="OW378" s="5"/>
      <c r="OX378" s="5"/>
      <c r="OY378" s="5"/>
      <c r="OZ378" s="5"/>
      <c r="PA378" s="5"/>
      <c r="PB378" s="5"/>
      <c r="PC378" s="5"/>
      <c r="PD378" s="5"/>
      <c r="PE378" s="5"/>
      <c r="PF378" s="5"/>
      <c r="PG378" s="5"/>
      <c r="PH378" s="5"/>
      <c r="PI378" s="5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</row>
    <row r="379" spans="1:550" s="11" customFormat="1" ht="15.75" hidden="1" customHeight="1" outlineLevel="1" x14ac:dyDescent="0.25">
      <c r="A379" s="227"/>
      <c r="B379" s="229"/>
      <c r="C379" s="230"/>
      <c r="D379" s="13"/>
      <c r="E379" s="4"/>
      <c r="F379" s="13">
        <v>0</v>
      </c>
      <c r="G379" s="14">
        <f t="shared" si="11"/>
        <v>0</v>
      </c>
      <c r="H379" s="231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  <c r="OS379" s="5"/>
      <c r="OT379" s="5"/>
      <c r="OU379" s="5"/>
      <c r="OV379" s="5"/>
      <c r="OW379" s="5"/>
      <c r="OX379" s="5"/>
      <c r="OY379" s="5"/>
      <c r="OZ379" s="5"/>
      <c r="PA379" s="5"/>
      <c r="PB379" s="5"/>
      <c r="PC379" s="5"/>
      <c r="PD379" s="5"/>
      <c r="PE379" s="5"/>
      <c r="PF379" s="5"/>
      <c r="PG379" s="5"/>
      <c r="PH379" s="5"/>
      <c r="PI379" s="5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</row>
    <row r="380" spans="1:550" s="11" customFormat="1" ht="15.75" hidden="1" customHeight="1" outlineLevel="1" x14ac:dyDescent="0.25">
      <c r="A380" s="227"/>
      <c r="B380" s="229"/>
      <c r="C380" s="230"/>
      <c r="D380" s="13"/>
      <c r="E380" s="4"/>
      <c r="F380" s="13">
        <v>0</v>
      </c>
      <c r="G380" s="14">
        <f t="shared" si="11"/>
        <v>0</v>
      </c>
      <c r="H380" s="231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  <c r="OS380" s="5"/>
      <c r="OT380" s="5"/>
      <c r="OU380" s="5"/>
      <c r="OV380" s="5"/>
      <c r="OW380" s="5"/>
      <c r="OX380" s="5"/>
      <c r="OY380" s="5"/>
      <c r="OZ380" s="5"/>
      <c r="PA380" s="5"/>
      <c r="PB380" s="5"/>
      <c r="PC380" s="5"/>
      <c r="PD380" s="5"/>
      <c r="PE380" s="5"/>
      <c r="PF380" s="5"/>
      <c r="PG380" s="5"/>
      <c r="PH380" s="5"/>
      <c r="PI380" s="5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</row>
    <row r="381" spans="1:550" s="11" customFormat="1" ht="15.75" hidden="1" customHeight="1" outlineLevel="1" x14ac:dyDescent="0.25">
      <c r="A381" s="227"/>
      <c r="B381" s="229"/>
      <c r="C381" s="230"/>
      <c r="D381" s="13"/>
      <c r="E381" s="4"/>
      <c r="F381" s="13">
        <v>0</v>
      </c>
      <c r="G381" s="14">
        <f t="shared" si="11"/>
        <v>0</v>
      </c>
      <c r="H381" s="231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  <c r="OS381" s="5"/>
      <c r="OT381" s="5"/>
      <c r="OU381" s="5"/>
      <c r="OV381" s="5"/>
      <c r="OW381" s="5"/>
      <c r="OX381" s="5"/>
      <c r="OY381" s="5"/>
      <c r="OZ381" s="5"/>
      <c r="PA381" s="5"/>
      <c r="PB381" s="5"/>
      <c r="PC381" s="5"/>
      <c r="PD381" s="5"/>
      <c r="PE381" s="5"/>
      <c r="PF381" s="5"/>
      <c r="PG381" s="5"/>
      <c r="PH381" s="5"/>
      <c r="PI381" s="5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</row>
    <row r="382" spans="1:550" s="11" customFormat="1" ht="15.75" hidden="1" customHeight="1" outlineLevel="1" x14ac:dyDescent="0.25">
      <c r="A382" s="227"/>
      <c r="B382" s="229"/>
      <c r="C382" s="230"/>
      <c r="D382" s="13"/>
      <c r="E382" s="4"/>
      <c r="F382" s="13">
        <v>0</v>
      </c>
      <c r="G382" s="14">
        <f t="shared" si="11"/>
        <v>0</v>
      </c>
      <c r="H382" s="231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  <c r="OS382" s="5"/>
      <c r="OT382" s="5"/>
      <c r="OU382" s="5"/>
      <c r="OV382" s="5"/>
      <c r="OW382" s="5"/>
      <c r="OX382" s="5"/>
      <c r="OY382" s="5"/>
      <c r="OZ382" s="5"/>
      <c r="PA382" s="5"/>
      <c r="PB382" s="5"/>
      <c r="PC382" s="5"/>
      <c r="PD382" s="5"/>
      <c r="PE382" s="5"/>
      <c r="PF382" s="5"/>
      <c r="PG382" s="5"/>
      <c r="PH382" s="5"/>
      <c r="PI382" s="5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</row>
    <row r="383" spans="1:550" s="11" customFormat="1" ht="15.75" hidden="1" customHeight="1" outlineLevel="1" x14ac:dyDescent="0.25">
      <c r="A383" s="227"/>
      <c r="B383" s="229"/>
      <c r="C383" s="230"/>
      <c r="D383" s="13"/>
      <c r="E383" s="4"/>
      <c r="F383" s="13">
        <v>0</v>
      </c>
      <c r="G383" s="14">
        <f t="shared" si="11"/>
        <v>0</v>
      </c>
      <c r="H383" s="231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  <c r="OS383" s="5"/>
      <c r="OT383" s="5"/>
      <c r="OU383" s="5"/>
      <c r="OV383" s="5"/>
      <c r="OW383" s="5"/>
      <c r="OX383" s="5"/>
      <c r="OY383" s="5"/>
      <c r="OZ383" s="5"/>
      <c r="PA383" s="5"/>
      <c r="PB383" s="5"/>
      <c r="PC383" s="5"/>
      <c r="PD383" s="5"/>
      <c r="PE383" s="5"/>
      <c r="PF383" s="5"/>
      <c r="PG383" s="5"/>
      <c r="PH383" s="5"/>
      <c r="PI383" s="5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</row>
    <row r="384" spans="1:550" s="11" customFormat="1" ht="15.75" hidden="1" customHeight="1" outlineLevel="1" x14ac:dyDescent="0.25">
      <c r="A384" s="227"/>
      <c r="B384" s="229"/>
      <c r="C384" s="230"/>
      <c r="D384" s="13"/>
      <c r="E384" s="4"/>
      <c r="F384" s="13">
        <v>0</v>
      </c>
      <c r="G384" s="14">
        <f t="shared" si="11"/>
        <v>0</v>
      </c>
      <c r="H384" s="231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  <c r="OS384" s="5"/>
      <c r="OT384" s="5"/>
      <c r="OU384" s="5"/>
      <c r="OV384" s="5"/>
      <c r="OW384" s="5"/>
      <c r="OX384" s="5"/>
      <c r="OY384" s="5"/>
      <c r="OZ384" s="5"/>
      <c r="PA384" s="5"/>
      <c r="PB384" s="5"/>
      <c r="PC384" s="5"/>
      <c r="PD384" s="5"/>
      <c r="PE384" s="5"/>
      <c r="PF384" s="5"/>
      <c r="PG384" s="5"/>
      <c r="PH384" s="5"/>
      <c r="PI384" s="5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</row>
    <row r="385" spans="1:550" s="11" customFormat="1" ht="15.75" hidden="1" customHeight="1" outlineLevel="1" x14ac:dyDescent="0.25">
      <c r="A385" s="227"/>
      <c r="B385" s="229"/>
      <c r="C385" s="230"/>
      <c r="D385" s="13"/>
      <c r="E385" s="4"/>
      <c r="F385" s="13">
        <v>0</v>
      </c>
      <c r="G385" s="14">
        <f t="shared" si="11"/>
        <v>0</v>
      </c>
      <c r="H385" s="231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  <c r="OS385" s="5"/>
      <c r="OT385" s="5"/>
      <c r="OU385" s="5"/>
      <c r="OV385" s="5"/>
      <c r="OW385" s="5"/>
      <c r="OX385" s="5"/>
      <c r="OY385" s="5"/>
      <c r="OZ385" s="5"/>
      <c r="PA385" s="5"/>
      <c r="PB385" s="5"/>
      <c r="PC385" s="5"/>
      <c r="PD385" s="5"/>
      <c r="PE385" s="5"/>
      <c r="PF385" s="5"/>
      <c r="PG385" s="5"/>
      <c r="PH385" s="5"/>
      <c r="PI385" s="5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</row>
    <row r="386" spans="1:550" s="11" customFormat="1" ht="15.75" hidden="1" customHeight="1" outlineLevel="1" x14ac:dyDescent="0.25">
      <c r="A386" s="228"/>
      <c r="B386" s="229"/>
      <c r="C386" s="230"/>
      <c r="D386" s="13"/>
      <c r="E386" s="4"/>
      <c r="F386" s="13">
        <v>0</v>
      </c>
      <c r="G386" s="14">
        <f t="shared" si="11"/>
        <v>0</v>
      </c>
      <c r="H386" s="231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  <c r="OS386" s="5"/>
      <c r="OT386" s="5"/>
      <c r="OU386" s="5"/>
      <c r="OV386" s="5"/>
      <c r="OW386" s="5"/>
      <c r="OX386" s="5"/>
      <c r="OY386" s="5"/>
      <c r="OZ386" s="5"/>
      <c r="PA386" s="5"/>
      <c r="PB386" s="5"/>
      <c r="PC386" s="5"/>
      <c r="PD386" s="5"/>
      <c r="PE386" s="5"/>
      <c r="PF386" s="5"/>
      <c r="PG386" s="5"/>
      <c r="PH386" s="5"/>
      <c r="PI386" s="5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</row>
    <row r="387" spans="1:550" s="11" customFormat="1" ht="15.75" hidden="1" customHeight="1" outlineLevel="1" x14ac:dyDescent="0.25">
      <c r="A387" s="226" t="s">
        <v>59</v>
      </c>
      <c r="B387" s="229" t="str">
        <f>+B367</f>
        <v>Рекламни дейности на открито, кино</v>
      </c>
      <c r="C387" s="230" t="s">
        <v>142</v>
      </c>
      <c r="D387" s="13"/>
      <c r="E387" s="4"/>
      <c r="F387" s="13">
        <v>0</v>
      </c>
      <c r="G387" s="14">
        <f t="shared" si="11"/>
        <v>0</v>
      </c>
      <c r="H387" s="231">
        <f>SUM(G387:G396)</f>
        <v>0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  <c r="OS387" s="5"/>
      <c r="OT387" s="5"/>
      <c r="OU387" s="5"/>
      <c r="OV387" s="5"/>
      <c r="OW387" s="5"/>
      <c r="OX387" s="5"/>
      <c r="OY387" s="5"/>
      <c r="OZ387" s="5"/>
      <c r="PA387" s="5"/>
      <c r="PB387" s="5"/>
      <c r="PC387" s="5"/>
      <c r="PD387" s="5"/>
      <c r="PE387" s="5"/>
      <c r="PF387" s="5"/>
      <c r="PG387" s="5"/>
      <c r="PH387" s="5"/>
      <c r="PI387" s="5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</row>
    <row r="388" spans="1:550" s="11" customFormat="1" ht="15.75" hidden="1" customHeight="1" outlineLevel="1" x14ac:dyDescent="0.25">
      <c r="A388" s="227"/>
      <c r="B388" s="229"/>
      <c r="C388" s="230"/>
      <c r="D388" s="13"/>
      <c r="E388" s="4"/>
      <c r="F388" s="13">
        <v>0</v>
      </c>
      <c r="G388" s="14">
        <f t="shared" si="11"/>
        <v>0</v>
      </c>
      <c r="H388" s="231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  <c r="OS388" s="5"/>
      <c r="OT388" s="5"/>
      <c r="OU388" s="5"/>
      <c r="OV388" s="5"/>
      <c r="OW388" s="5"/>
      <c r="OX388" s="5"/>
      <c r="OY388" s="5"/>
      <c r="OZ388" s="5"/>
      <c r="PA388" s="5"/>
      <c r="PB388" s="5"/>
      <c r="PC388" s="5"/>
      <c r="PD388" s="5"/>
      <c r="PE388" s="5"/>
      <c r="PF388" s="5"/>
      <c r="PG388" s="5"/>
      <c r="PH388" s="5"/>
      <c r="PI388" s="5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</row>
    <row r="389" spans="1:550" s="11" customFormat="1" ht="15.75" hidden="1" customHeight="1" outlineLevel="1" x14ac:dyDescent="0.25">
      <c r="A389" s="227"/>
      <c r="B389" s="229"/>
      <c r="C389" s="230"/>
      <c r="D389" s="13"/>
      <c r="E389" s="4"/>
      <c r="F389" s="13">
        <v>0</v>
      </c>
      <c r="G389" s="14">
        <f t="shared" si="11"/>
        <v>0</v>
      </c>
      <c r="H389" s="231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  <c r="OS389" s="5"/>
      <c r="OT389" s="5"/>
      <c r="OU389" s="5"/>
      <c r="OV389" s="5"/>
      <c r="OW389" s="5"/>
      <c r="OX389" s="5"/>
      <c r="OY389" s="5"/>
      <c r="OZ389" s="5"/>
      <c r="PA389" s="5"/>
      <c r="PB389" s="5"/>
      <c r="PC389" s="5"/>
      <c r="PD389" s="5"/>
      <c r="PE389" s="5"/>
      <c r="PF389" s="5"/>
      <c r="PG389" s="5"/>
      <c r="PH389" s="5"/>
      <c r="PI389" s="5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</row>
    <row r="390" spans="1:550" s="11" customFormat="1" ht="15.75" hidden="1" customHeight="1" outlineLevel="1" x14ac:dyDescent="0.25">
      <c r="A390" s="227"/>
      <c r="B390" s="229"/>
      <c r="C390" s="230"/>
      <c r="D390" s="13"/>
      <c r="E390" s="4"/>
      <c r="F390" s="13">
        <v>0</v>
      </c>
      <c r="G390" s="14">
        <f t="shared" si="11"/>
        <v>0</v>
      </c>
      <c r="H390" s="231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  <c r="OS390" s="5"/>
      <c r="OT390" s="5"/>
      <c r="OU390" s="5"/>
      <c r="OV390" s="5"/>
      <c r="OW390" s="5"/>
      <c r="OX390" s="5"/>
      <c r="OY390" s="5"/>
      <c r="OZ390" s="5"/>
      <c r="PA390" s="5"/>
      <c r="PB390" s="5"/>
      <c r="PC390" s="5"/>
      <c r="PD390" s="5"/>
      <c r="PE390" s="5"/>
      <c r="PF390" s="5"/>
      <c r="PG390" s="5"/>
      <c r="PH390" s="5"/>
      <c r="PI390" s="5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</row>
    <row r="391" spans="1:550" s="11" customFormat="1" ht="15.75" hidden="1" customHeight="1" outlineLevel="1" x14ac:dyDescent="0.25">
      <c r="A391" s="227"/>
      <c r="B391" s="229"/>
      <c r="C391" s="230"/>
      <c r="D391" s="13"/>
      <c r="E391" s="4"/>
      <c r="F391" s="13">
        <v>0</v>
      </c>
      <c r="G391" s="14">
        <f t="shared" si="11"/>
        <v>0</v>
      </c>
      <c r="H391" s="231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  <c r="OS391" s="5"/>
      <c r="OT391" s="5"/>
      <c r="OU391" s="5"/>
      <c r="OV391" s="5"/>
      <c r="OW391" s="5"/>
      <c r="OX391" s="5"/>
      <c r="OY391" s="5"/>
      <c r="OZ391" s="5"/>
      <c r="PA391" s="5"/>
      <c r="PB391" s="5"/>
      <c r="PC391" s="5"/>
      <c r="PD391" s="5"/>
      <c r="PE391" s="5"/>
      <c r="PF391" s="5"/>
      <c r="PG391" s="5"/>
      <c r="PH391" s="5"/>
      <c r="PI391" s="5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</row>
    <row r="392" spans="1:550" s="11" customFormat="1" ht="15.75" hidden="1" customHeight="1" outlineLevel="1" x14ac:dyDescent="0.25">
      <c r="A392" s="227"/>
      <c r="B392" s="229"/>
      <c r="C392" s="230"/>
      <c r="D392" s="13"/>
      <c r="E392" s="4"/>
      <c r="F392" s="13">
        <v>0</v>
      </c>
      <c r="G392" s="14">
        <f t="shared" si="11"/>
        <v>0</v>
      </c>
      <c r="H392" s="231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  <c r="OS392" s="5"/>
      <c r="OT392" s="5"/>
      <c r="OU392" s="5"/>
      <c r="OV392" s="5"/>
      <c r="OW392" s="5"/>
      <c r="OX392" s="5"/>
      <c r="OY392" s="5"/>
      <c r="OZ392" s="5"/>
      <c r="PA392" s="5"/>
      <c r="PB392" s="5"/>
      <c r="PC392" s="5"/>
      <c r="PD392" s="5"/>
      <c r="PE392" s="5"/>
      <c r="PF392" s="5"/>
      <c r="PG392" s="5"/>
      <c r="PH392" s="5"/>
      <c r="PI392" s="5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</row>
    <row r="393" spans="1:550" s="11" customFormat="1" ht="15.75" hidden="1" customHeight="1" outlineLevel="1" x14ac:dyDescent="0.25">
      <c r="A393" s="227"/>
      <c r="B393" s="229"/>
      <c r="C393" s="230"/>
      <c r="D393" s="13"/>
      <c r="E393" s="4"/>
      <c r="F393" s="13">
        <v>0</v>
      </c>
      <c r="G393" s="14">
        <f t="shared" si="11"/>
        <v>0</v>
      </c>
      <c r="H393" s="231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  <c r="OS393" s="5"/>
      <c r="OT393" s="5"/>
      <c r="OU393" s="5"/>
      <c r="OV393" s="5"/>
      <c r="OW393" s="5"/>
      <c r="OX393" s="5"/>
      <c r="OY393" s="5"/>
      <c r="OZ393" s="5"/>
      <c r="PA393" s="5"/>
      <c r="PB393" s="5"/>
      <c r="PC393" s="5"/>
      <c r="PD393" s="5"/>
      <c r="PE393" s="5"/>
      <c r="PF393" s="5"/>
      <c r="PG393" s="5"/>
      <c r="PH393" s="5"/>
      <c r="PI393" s="5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</row>
    <row r="394" spans="1:550" s="11" customFormat="1" ht="15.75" hidden="1" customHeight="1" outlineLevel="1" x14ac:dyDescent="0.25">
      <c r="A394" s="227"/>
      <c r="B394" s="229"/>
      <c r="C394" s="230"/>
      <c r="D394" s="13"/>
      <c r="E394" s="4"/>
      <c r="F394" s="13">
        <v>0</v>
      </c>
      <c r="G394" s="14">
        <f t="shared" si="11"/>
        <v>0</v>
      </c>
      <c r="H394" s="231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  <c r="OS394" s="5"/>
      <c r="OT394" s="5"/>
      <c r="OU394" s="5"/>
      <c r="OV394" s="5"/>
      <c r="OW394" s="5"/>
      <c r="OX394" s="5"/>
      <c r="OY394" s="5"/>
      <c r="OZ394" s="5"/>
      <c r="PA394" s="5"/>
      <c r="PB394" s="5"/>
      <c r="PC394" s="5"/>
      <c r="PD394" s="5"/>
      <c r="PE394" s="5"/>
      <c r="PF394" s="5"/>
      <c r="PG394" s="5"/>
      <c r="PH394" s="5"/>
      <c r="PI394" s="5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</row>
    <row r="395" spans="1:550" s="11" customFormat="1" ht="15.75" hidden="1" customHeight="1" outlineLevel="1" x14ac:dyDescent="0.25">
      <c r="A395" s="227"/>
      <c r="B395" s="229"/>
      <c r="C395" s="230"/>
      <c r="D395" s="13"/>
      <c r="E395" s="4"/>
      <c r="F395" s="13">
        <v>0</v>
      </c>
      <c r="G395" s="14">
        <f t="shared" si="11"/>
        <v>0</v>
      </c>
      <c r="H395" s="231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  <c r="OS395" s="5"/>
      <c r="OT395" s="5"/>
      <c r="OU395" s="5"/>
      <c r="OV395" s="5"/>
      <c r="OW395" s="5"/>
      <c r="OX395" s="5"/>
      <c r="OY395" s="5"/>
      <c r="OZ395" s="5"/>
      <c r="PA395" s="5"/>
      <c r="PB395" s="5"/>
      <c r="PC395" s="5"/>
      <c r="PD395" s="5"/>
      <c r="PE395" s="5"/>
      <c r="PF395" s="5"/>
      <c r="PG395" s="5"/>
      <c r="PH395" s="5"/>
      <c r="PI395" s="5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</row>
    <row r="396" spans="1:550" s="11" customFormat="1" ht="15.75" hidden="1" customHeight="1" outlineLevel="1" x14ac:dyDescent="0.25">
      <c r="A396" s="228"/>
      <c r="B396" s="229"/>
      <c r="C396" s="230"/>
      <c r="D396" s="13"/>
      <c r="E396" s="4"/>
      <c r="F396" s="13">
        <v>0</v>
      </c>
      <c r="G396" s="14">
        <f t="shared" si="11"/>
        <v>0</v>
      </c>
      <c r="H396" s="231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  <c r="OS396" s="5"/>
      <c r="OT396" s="5"/>
      <c r="OU396" s="5"/>
      <c r="OV396" s="5"/>
      <c r="OW396" s="5"/>
      <c r="OX396" s="5"/>
      <c r="OY396" s="5"/>
      <c r="OZ396" s="5"/>
      <c r="PA396" s="5"/>
      <c r="PB396" s="5"/>
      <c r="PC396" s="5"/>
      <c r="PD396" s="5"/>
      <c r="PE396" s="5"/>
      <c r="PF396" s="5"/>
      <c r="PG396" s="5"/>
      <c r="PH396" s="5"/>
      <c r="PI396" s="5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</row>
    <row r="397" spans="1:550" ht="30.75" customHeight="1" collapsed="1" x14ac:dyDescent="0.25">
      <c r="A397" s="64" t="s">
        <v>42</v>
      </c>
      <c r="B397" s="50" t="s">
        <v>91</v>
      </c>
      <c r="C397" s="50"/>
      <c r="D397" s="38"/>
      <c r="E397" s="38"/>
      <c r="F397" s="38"/>
      <c r="G397" s="38"/>
      <c r="H397" s="65"/>
    </row>
    <row r="398" spans="1:550" x14ac:dyDescent="0.25">
      <c r="A398" s="60" t="s">
        <v>60</v>
      </c>
      <c r="B398" s="55" t="s">
        <v>93</v>
      </c>
      <c r="C398" s="66"/>
      <c r="D398" s="67"/>
      <c r="E398" s="67"/>
      <c r="F398" s="67"/>
      <c r="G398" s="67"/>
      <c r="H398" s="63">
        <f>SUBTOTAL(9,H400:H429)</f>
        <v>0</v>
      </c>
    </row>
    <row r="399" spans="1:550" s="9" customFormat="1" ht="62.25" hidden="1" customHeight="1" outlineLevel="1" x14ac:dyDescent="0.25">
      <c r="A399" s="31"/>
      <c r="B399" s="32"/>
      <c r="C399" s="45" t="s">
        <v>139</v>
      </c>
      <c r="D399" s="32" t="s">
        <v>146</v>
      </c>
      <c r="E399" s="32" t="s">
        <v>147</v>
      </c>
      <c r="F399" s="32" t="s">
        <v>89</v>
      </c>
      <c r="G399" s="32" t="s">
        <v>88</v>
      </c>
      <c r="H399" s="33" t="s">
        <v>135</v>
      </c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  <c r="OS399" s="5"/>
      <c r="OT399" s="5"/>
      <c r="OU399" s="5"/>
      <c r="OV399" s="5"/>
      <c r="OW399" s="5"/>
      <c r="OX399" s="5"/>
      <c r="OY399" s="5"/>
      <c r="OZ399" s="5"/>
      <c r="PA399" s="5"/>
      <c r="PB399" s="5"/>
      <c r="PC399" s="5"/>
      <c r="PD399" s="5"/>
      <c r="PE399" s="5"/>
      <c r="PF399" s="5"/>
      <c r="PG399" s="5"/>
      <c r="PH399" s="5"/>
      <c r="PI399" s="5"/>
      <c r="PJ399" s="8"/>
      <c r="PK399" s="8"/>
      <c r="PL399" s="8"/>
      <c r="PM399" s="8"/>
      <c r="PN399" s="8"/>
      <c r="PO399" s="8"/>
      <c r="PP399" s="8"/>
      <c r="PQ399" s="8"/>
      <c r="PR399" s="8"/>
      <c r="PS399" s="8"/>
      <c r="PT399" s="8"/>
      <c r="PU399" s="8"/>
      <c r="PV399" s="8"/>
      <c r="PW399" s="8"/>
      <c r="PX399" s="8"/>
      <c r="PY399" s="8"/>
      <c r="PZ399" s="8"/>
      <c r="QA399" s="8"/>
      <c r="QB399" s="8"/>
      <c r="QC399" s="8"/>
      <c r="QD399" s="8"/>
      <c r="QE399" s="8"/>
      <c r="QF399" s="8"/>
      <c r="QG399" s="8"/>
      <c r="QH399" s="8"/>
      <c r="QI399" s="8"/>
      <c r="QJ399" s="8"/>
      <c r="QK399" s="8"/>
      <c r="QL399" s="8"/>
      <c r="QM399" s="8"/>
      <c r="QN399" s="8"/>
      <c r="QO399" s="8"/>
      <c r="QP399" s="8"/>
      <c r="QQ399" s="8"/>
      <c r="QR399" s="8"/>
      <c r="QS399" s="8"/>
      <c r="QT399" s="8"/>
      <c r="QU399" s="8"/>
      <c r="QV399" s="8"/>
      <c r="QW399" s="8"/>
      <c r="QX399" s="8"/>
      <c r="QY399" s="8"/>
      <c r="QZ399" s="8"/>
      <c r="RA399" s="8"/>
      <c r="RB399" s="8"/>
      <c r="RC399" s="8"/>
      <c r="RD399" s="8"/>
      <c r="RE399" s="8"/>
      <c r="RF399" s="8"/>
      <c r="RG399" s="8"/>
      <c r="RH399" s="8"/>
      <c r="RI399" s="8"/>
      <c r="RJ399" s="8"/>
      <c r="RK399" s="8"/>
      <c r="RL399" s="8"/>
      <c r="RM399" s="8"/>
      <c r="RN399" s="8"/>
      <c r="RO399" s="8"/>
      <c r="RP399" s="8"/>
      <c r="RQ399" s="8"/>
      <c r="RR399" s="8"/>
      <c r="RS399" s="8"/>
      <c r="RT399" s="8"/>
      <c r="RU399" s="8"/>
      <c r="RV399" s="8"/>
      <c r="RW399" s="8"/>
      <c r="RX399" s="8"/>
      <c r="RY399" s="8"/>
      <c r="RZ399" s="8"/>
      <c r="SA399" s="8"/>
      <c r="SB399" s="8"/>
      <c r="SC399" s="8"/>
      <c r="SD399" s="8"/>
      <c r="SE399" s="8"/>
      <c r="SF399" s="8"/>
      <c r="SG399" s="8"/>
      <c r="SH399" s="8"/>
      <c r="SI399" s="8"/>
      <c r="SJ399" s="8"/>
      <c r="SK399" s="8"/>
      <c r="SL399" s="8"/>
      <c r="SM399" s="8"/>
      <c r="SN399" s="8"/>
      <c r="SO399" s="8"/>
      <c r="SP399" s="8"/>
      <c r="SQ399" s="8"/>
      <c r="SR399" s="8"/>
      <c r="SS399" s="8"/>
      <c r="ST399" s="8"/>
      <c r="SU399" s="8"/>
      <c r="SV399" s="8"/>
      <c r="SW399" s="8"/>
      <c r="SX399" s="8"/>
      <c r="SY399" s="8"/>
      <c r="SZ399" s="8"/>
      <c r="TA399" s="8"/>
      <c r="TB399" s="8"/>
      <c r="TC399" s="8"/>
      <c r="TD399" s="8"/>
      <c r="TE399" s="8"/>
      <c r="TF399" s="8"/>
      <c r="TG399" s="8"/>
      <c r="TH399" s="8"/>
      <c r="TI399" s="8"/>
      <c r="TJ399" s="8"/>
      <c r="TK399" s="8"/>
      <c r="TL399" s="8"/>
      <c r="TM399" s="8"/>
      <c r="TN399" s="8"/>
      <c r="TO399" s="8"/>
      <c r="TP399" s="8"/>
      <c r="TQ399" s="8"/>
      <c r="TR399" s="8"/>
      <c r="TS399" s="8"/>
      <c r="TT399" s="8"/>
      <c r="TU399" s="8"/>
      <c r="TV399" s="8"/>
      <c r="TW399" s="8"/>
      <c r="TX399" s="8"/>
      <c r="TY399" s="8"/>
      <c r="TZ399" s="8"/>
      <c r="UA399" s="8"/>
      <c r="UB399" s="8"/>
      <c r="UC399" s="8"/>
      <c r="UD399" s="8"/>
    </row>
    <row r="400" spans="1:550" s="11" customFormat="1" ht="35.25" hidden="1" customHeight="1" outlineLevel="1" x14ac:dyDescent="0.25">
      <c r="A400" s="226" t="str">
        <f>+A398</f>
        <v>5.1</v>
      </c>
      <c r="B400" s="229" t="str">
        <f>+B398</f>
        <v>Публикации, медиини пакети, рекламни стоки</v>
      </c>
      <c r="C400" s="230" t="s">
        <v>140</v>
      </c>
      <c r="D400" s="13"/>
      <c r="E400" s="4"/>
      <c r="F400" s="13">
        <v>0</v>
      </c>
      <c r="G400" s="14">
        <f t="shared" ref="G400:G429" si="12">F400*$H$2</f>
        <v>0</v>
      </c>
      <c r="H400" s="231">
        <f>SUM(G400:G409)</f>
        <v>0</v>
      </c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  <c r="OS400" s="5"/>
      <c r="OT400" s="5"/>
      <c r="OU400" s="5"/>
      <c r="OV400" s="5"/>
      <c r="OW400" s="5"/>
      <c r="OX400" s="5"/>
      <c r="OY400" s="5"/>
      <c r="OZ400" s="5"/>
      <c r="PA400" s="5"/>
      <c r="PB400" s="5"/>
      <c r="PC400" s="5"/>
      <c r="PD400" s="5"/>
      <c r="PE400" s="5"/>
      <c r="PF400" s="5"/>
      <c r="PG400" s="5"/>
      <c r="PH400" s="5"/>
      <c r="PI400" s="5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</row>
    <row r="401" spans="1:550" s="11" customFormat="1" ht="15.75" hidden="1" customHeight="1" outlineLevel="1" x14ac:dyDescent="0.25">
      <c r="A401" s="227"/>
      <c r="B401" s="229"/>
      <c r="C401" s="230"/>
      <c r="D401" s="13"/>
      <c r="E401" s="4"/>
      <c r="F401" s="13">
        <v>0</v>
      </c>
      <c r="G401" s="14">
        <f t="shared" si="12"/>
        <v>0</v>
      </c>
      <c r="H401" s="231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  <c r="OS401" s="5"/>
      <c r="OT401" s="5"/>
      <c r="OU401" s="5"/>
      <c r="OV401" s="5"/>
      <c r="OW401" s="5"/>
      <c r="OX401" s="5"/>
      <c r="OY401" s="5"/>
      <c r="OZ401" s="5"/>
      <c r="PA401" s="5"/>
      <c r="PB401" s="5"/>
      <c r="PC401" s="5"/>
      <c r="PD401" s="5"/>
      <c r="PE401" s="5"/>
      <c r="PF401" s="5"/>
      <c r="PG401" s="5"/>
      <c r="PH401" s="5"/>
      <c r="PI401" s="5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</row>
    <row r="402" spans="1:550" s="11" customFormat="1" ht="15.75" hidden="1" customHeight="1" outlineLevel="1" x14ac:dyDescent="0.25">
      <c r="A402" s="227"/>
      <c r="B402" s="229"/>
      <c r="C402" s="230"/>
      <c r="D402" s="13"/>
      <c r="E402" s="4"/>
      <c r="F402" s="13">
        <v>0</v>
      </c>
      <c r="G402" s="14">
        <f t="shared" si="12"/>
        <v>0</v>
      </c>
      <c r="H402" s="231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  <c r="OS402" s="5"/>
      <c r="OT402" s="5"/>
      <c r="OU402" s="5"/>
      <c r="OV402" s="5"/>
      <c r="OW402" s="5"/>
      <c r="OX402" s="5"/>
      <c r="OY402" s="5"/>
      <c r="OZ402" s="5"/>
      <c r="PA402" s="5"/>
      <c r="PB402" s="5"/>
      <c r="PC402" s="5"/>
      <c r="PD402" s="5"/>
      <c r="PE402" s="5"/>
      <c r="PF402" s="5"/>
      <c r="PG402" s="5"/>
      <c r="PH402" s="5"/>
      <c r="PI402" s="5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</row>
    <row r="403" spans="1:550" s="11" customFormat="1" ht="15.75" hidden="1" customHeight="1" outlineLevel="1" x14ac:dyDescent="0.25">
      <c r="A403" s="227"/>
      <c r="B403" s="229"/>
      <c r="C403" s="230"/>
      <c r="D403" s="13"/>
      <c r="E403" s="4"/>
      <c r="F403" s="13">
        <v>0</v>
      </c>
      <c r="G403" s="14">
        <f t="shared" si="12"/>
        <v>0</v>
      </c>
      <c r="H403" s="231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  <c r="OS403" s="5"/>
      <c r="OT403" s="5"/>
      <c r="OU403" s="5"/>
      <c r="OV403" s="5"/>
      <c r="OW403" s="5"/>
      <c r="OX403" s="5"/>
      <c r="OY403" s="5"/>
      <c r="OZ403" s="5"/>
      <c r="PA403" s="5"/>
      <c r="PB403" s="5"/>
      <c r="PC403" s="5"/>
      <c r="PD403" s="5"/>
      <c r="PE403" s="5"/>
      <c r="PF403" s="5"/>
      <c r="PG403" s="5"/>
      <c r="PH403" s="5"/>
      <c r="PI403" s="5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</row>
    <row r="404" spans="1:550" s="11" customFormat="1" ht="15.75" hidden="1" customHeight="1" outlineLevel="1" x14ac:dyDescent="0.25">
      <c r="A404" s="227"/>
      <c r="B404" s="229"/>
      <c r="C404" s="230"/>
      <c r="D404" s="13"/>
      <c r="E404" s="4"/>
      <c r="F404" s="13">
        <v>0</v>
      </c>
      <c r="G404" s="14">
        <f t="shared" si="12"/>
        <v>0</v>
      </c>
      <c r="H404" s="231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  <c r="OS404" s="5"/>
      <c r="OT404" s="5"/>
      <c r="OU404" s="5"/>
      <c r="OV404" s="5"/>
      <c r="OW404" s="5"/>
      <c r="OX404" s="5"/>
      <c r="OY404" s="5"/>
      <c r="OZ404" s="5"/>
      <c r="PA404" s="5"/>
      <c r="PB404" s="5"/>
      <c r="PC404" s="5"/>
      <c r="PD404" s="5"/>
      <c r="PE404" s="5"/>
      <c r="PF404" s="5"/>
      <c r="PG404" s="5"/>
      <c r="PH404" s="5"/>
      <c r="PI404" s="5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</row>
    <row r="405" spans="1:550" s="11" customFormat="1" ht="15.75" hidden="1" customHeight="1" outlineLevel="1" x14ac:dyDescent="0.25">
      <c r="A405" s="227"/>
      <c r="B405" s="229"/>
      <c r="C405" s="230"/>
      <c r="D405" s="13"/>
      <c r="E405" s="4"/>
      <c r="F405" s="13">
        <v>0</v>
      </c>
      <c r="G405" s="14">
        <f t="shared" si="12"/>
        <v>0</v>
      </c>
      <c r="H405" s="231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  <c r="OS405" s="5"/>
      <c r="OT405" s="5"/>
      <c r="OU405" s="5"/>
      <c r="OV405" s="5"/>
      <c r="OW405" s="5"/>
      <c r="OX405" s="5"/>
      <c r="OY405" s="5"/>
      <c r="OZ405" s="5"/>
      <c r="PA405" s="5"/>
      <c r="PB405" s="5"/>
      <c r="PC405" s="5"/>
      <c r="PD405" s="5"/>
      <c r="PE405" s="5"/>
      <c r="PF405" s="5"/>
      <c r="PG405" s="5"/>
      <c r="PH405" s="5"/>
      <c r="PI405" s="5"/>
      <c r="PJ405" s="10"/>
      <c r="PK405" s="10"/>
      <c r="PL405" s="10"/>
      <c r="PM405" s="10"/>
      <c r="PN405" s="10"/>
      <c r="PO405" s="10"/>
      <c r="PP405" s="10"/>
      <c r="PQ405" s="10"/>
      <c r="PR405" s="10"/>
      <c r="PS405" s="10"/>
      <c r="PT405" s="10"/>
      <c r="PU405" s="10"/>
      <c r="PV405" s="10"/>
      <c r="PW405" s="10"/>
      <c r="PX405" s="10"/>
      <c r="PY405" s="10"/>
      <c r="PZ405" s="10"/>
      <c r="QA405" s="10"/>
      <c r="QB405" s="10"/>
      <c r="QC405" s="10"/>
      <c r="QD405" s="10"/>
      <c r="QE405" s="10"/>
      <c r="QF405" s="10"/>
      <c r="QG405" s="10"/>
      <c r="QH405" s="10"/>
      <c r="QI405" s="10"/>
      <c r="QJ405" s="10"/>
      <c r="QK405" s="10"/>
      <c r="QL405" s="10"/>
      <c r="QM405" s="10"/>
      <c r="QN405" s="10"/>
      <c r="QO405" s="10"/>
      <c r="QP405" s="10"/>
      <c r="QQ405" s="10"/>
      <c r="QR405" s="10"/>
      <c r="QS405" s="10"/>
      <c r="QT405" s="10"/>
      <c r="QU405" s="10"/>
      <c r="QV405" s="10"/>
      <c r="QW405" s="10"/>
      <c r="QX405" s="10"/>
      <c r="QY405" s="10"/>
      <c r="QZ405" s="10"/>
      <c r="RA405" s="10"/>
      <c r="RB405" s="10"/>
      <c r="RC405" s="10"/>
      <c r="RD405" s="10"/>
      <c r="RE405" s="10"/>
      <c r="RF405" s="10"/>
      <c r="RG405" s="10"/>
      <c r="RH405" s="10"/>
      <c r="RI405" s="10"/>
      <c r="RJ405" s="10"/>
      <c r="RK405" s="10"/>
      <c r="RL405" s="10"/>
      <c r="RM405" s="10"/>
      <c r="RN405" s="10"/>
      <c r="RO405" s="10"/>
      <c r="RP405" s="10"/>
      <c r="RQ405" s="10"/>
      <c r="RR405" s="10"/>
      <c r="RS405" s="10"/>
      <c r="RT405" s="10"/>
      <c r="RU405" s="10"/>
      <c r="RV405" s="10"/>
      <c r="RW405" s="10"/>
      <c r="RX405" s="10"/>
      <c r="RY405" s="10"/>
      <c r="RZ405" s="10"/>
      <c r="SA405" s="10"/>
      <c r="SB405" s="10"/>
      <c r="SC405" s="10"/>
      <c r="SD405" s="10"/>
      <c r="SE405" s="10"/>
      <c r="SF405" s="10"/>
      <c r="SG405" s="10"/>
      <c r="SH405" s="10"/>
      <c r="SI405" s="10"/>
      <c r="SJ405" s="10"/>
      <c r="SK405" s="10"/>
      <c r="SL405" s="10"/>
      <c r="SM405" s="10"/>
      <c r="SN405" s="10"/>
      <c r="SO405" s="10"/>
      <c r="SP405" s="10"/>
      <c r="SQ405" s="10"/>
      <c r="SR405" s="10"/>
      <c r="SS405" s="10"/>
      <c r="ST405" s="10"/>
      <c r="SU405" s="10"/>
      <c r="SV405" s="10"/>
      <c r="SW405" s="10"/>
      <c r="SX405" s="10"/>
      <c r="SY405" s="10"/>
      <c r="SZ405" s="10"/>
      <c r="TA405" s="10"/>
      <c r="TB405" s="10"/>
      <c r="TC405" s="10"/>
      <c r="TD405" s="10"/>
      <c r="TE405" s="10"/>
      <c r="TF405" s="10"/>
      <c r="TG405" s="10"/>
      <c r="TH405" s="10"/>
      <c r="TI405" s="10"/>
      <c r="TJ405" s="10"/>
      <c r="TK405" s="10"/>
      <c r="TL405" s="10"/>
      <c r="TM405" s="10"/>
      <c r="TN405" s="10"/>
      <c r="TO405" s="10"/>
      <c r="TP405" s="10"/>
      <c r="TQ405" s="10"/>
      <c r="TR405" s="10"/>
      <c r="TS405" s="10"/>
      <c r="TT405" s="10"/>
      <c r="TU405" s="10"/>
      <c r="TV405" s="10"/>
      <c r="TW405" s="10"/>
      <c r="TX405" s="10"/>
      <c r="TY405" s="10"/>
      <c r="TZ405" s="10"/>
      <c r="UA405" s="10"/>
      <c r="UB405" s="10"/>
      <c r="UC405" s="10"/>
      <c r="UD405" s="10"/>
    </row>
    <row r="406" spans="1:550" s="11" customFormat="1" ht="15.75" hidden="1" customHeight="1" outlineLevel="1" x14ac:dyDescent="0.25">
      <c r="A406" s="227"/>
      <c r="B406" s="229"/>
      <c r="C406" s="230"/>
      <c r="D406" s="13"/>
      <c r="E406" s="4"/>
      <c r="F406" s="13">
        <v>0</v>
      </c>
      <c r="G406" s="14">
        <f t="shared" si="12"/>
        <v>0</v>
      </c>
      <c r="H406" s="231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  <c r="OS406" s="5"/>
      <c r="OT406" s="5"/>
      <c r="OU406" s="5"/>
      <c r="OV406" s="5"/>
      <c r="OW406" s="5"/>
      <c r="OX406" s="5"/>
      <c r="OY406" s="5"/>
      <c r="OZ406" s="5"/>
      <c r="PA406" s="5"/>
      <c r="PB406" s="5"/>
      <c r="PC406" s="5"/>
      <c r="PD406" s="5"/>
      <c r="PE406" s="5"/>
      <c r="PF406" s="5"/>
      <c r="PG406" s="5"/>
      <c r="PH406" s="5"/>
      <c r="PI406" s="5"/>
      <c r="PJ406" s="10"/>
      <c r="PK406" s="10"/>
      <c r="PL406" s="10"/>
      <c r="PM406" s="10"/>
      <c r="PN406" s="10"/>
      <c r="PO406" s="10"/>
      <c r="PP406" s="10"/>
      <c r="PQ406" s="10"/>
      <c r="PR406" s="10"/>
      <c r="PS406" s="10"/>
      <c r="PT406" s="10"/>
      <c r="PU406" s="10"/>
      <c r="PV406" s="10"/>
      <c r="PW406" s="10"/>
      <c r="PX406" s="10"/>
      <c r="PY406" s="10"/>
      <c r="PZ406" s="10"/>
      <c r="QA406" s="10"/>
      <c r="QB406" s="10"/>
      <c r="QC406" s="10"/>
      <c r="QD406" s="10"/>
      <c r="QE406" s="10"/>
      <c r="QF406" s="10"/>
      <c r="QG406" s="10"/>
      <c r="QH406" s="10"/>
      <c r="QI406" s="10"/>
      <c r="QJ406" s="10"/>
      <c r="QK406" s="10"/>
      <c r="QL406" s="10"/>
      <c r="QM406" s="10"/>
      <c r="QN406" s="10"/>
      <c r="QO406" s="10"/>
      <c r="QP406" s="10"/>
      <c r="QQ406" s="10"/>
      <c r="QR406" s="10"/>
      <c r="QS406" s="10"/>
      <c r="QT406" s="10"/>
      <c r="QU406" s="10"/>
      <c r="QV406" s="10"/>
      <c r="QW406" s="10"/>
      <c r="QX406" s="10"/>
      <c r="QY406" s="10"/>
      <c r="QZ406" s="10"/>
      <c r="RA406" s="10"/>
      <c r="RB406" s="10"/>
      <c r="RC406" s="10"/>
      <c r="RD406" s="10"/>
      <c r="RE406" s="10"/>
      <c r="RF406" s="10"/>
      <c r="RG406" s="10"/>
      <c r="RH406" s="10"/>
      <c r="RI406" s="10"/>
      <c r="RJ406" s="10"/>
      <c r="RK406" s="10"/>
      <c r="RL406" s="10"/>
      <c r="RM406" s="10"/>
      <c r="RN406" s="10"/>
      <c r="RO406" s="10"/>
      <c r="RP406" s="10"/>
      <c r="RQ406" s="10"/>
      <c r="RR406" s="10"/>
      <c r="RS406" s="10"/>
      <c r="RT406" s="10"/>
      <c r="RU406" s="10"/>
      <c r="RV406" s="10"/>
      <c r="RW406" s="10"/>
      <c r="RX406" s="10"/>
      <c r="RY406" s="10"/>
      <c r="RZ406" s="10"/>
      <c r="SA406" s="10"/>
      <c r="SB406" s="10"/>
      <c r="SC406" s="10"/>
      <c r="SD406" s="10"/>
      <c r="SE406" s="10"/>
      <c r="SF406" s="10"/>
      <c r="SG406" s="10"/>
      <c r="SH406" s="10"/>
      <c r="SI406" s="10"/>
      <c r="SJ406" s="10"/>
      <c r="SK406" s="10"/>
      <c r="SL406" s="10"/>
      <c r="SM406" s="10"/>
      <c r="SN406" s="10"/>
      <c r="SO406" s="10"/>
      <c r="SP406" s="10"/>
      <c r="SQ406" s="10"/>
      <c r="SR406" s="10"/>
      <c r="SS406" s="10"/>
      <c r="ST406" s="10"/>
      <c r="SU406" s="10"/>
      <c r="SV406" s="10"/>
      <c r="SW406" s="10"/>
      <c r="SX406" s="10"/>
      <c r="SY406" s="10"/>
      <c r="SZ406" s="10"/>
      <c r="TA406" s="10"/>
      <c r="TB406" s="10"/>
      <c r="TC406" s="10"/>
      <c r="TD406" s="10"/>
      <c r="TE406" s="10"/>
      <c r="TF406" s="10"/>
      <c r="TG406" s="10"/>
      <c r="TH406" s="10"/>
      <c r="TI406" s="10"/>
      <c r="TJ406" s="10"/>
      <c r="TK406" s="10"/>
      <c r="TL406" s="10"/>
      <c r="TM406" s="10"/>
      <c r="TN406" s="10"/>
      <c r="TO406" s="10"/>
      <c r="TP406" s="10"/>
      <c r="TQ406" s="10"/>
      <c r="TR406" s="10"/>
      <c r="TS406" s="10"/>
      <c r="TT406" s="10"/>
      <c r="TU406" s="10"/>
      <c r="TV406" s="10"/>
      <c r="TW406" s="10"/>
      <c r="TX406" s="10"/>
      <c r="TY406" s="10"/>
      <c r="TZ406" s="10"/>
      <c r="UA406" s="10"/>
      <c r="UB406" s="10"/>
      <c r="UC406" s="10"/>
      <c r="UD406" s="10"/>
    </row>
    <row r="407" spans="1:550" s="11" customFormat="1" ht="15.75" hidden="1" customHeight="1" outlineLevel="1" x14ac:dyDescent="0.25">
      <c r="A407" s="227"/>
      <c r="B407" s="229"/>
      <c r="C407" s="230"/>
      <c r="D407" s="13"/>
      <c r="E407" s="4"/>
      <c r="F407" s="13">
        <v>0</v>
      </c>
      <c r="G407" s="14">
        <f t="shared" si="12"/>
        <v>0</v>
      </c>
      <c r="H407" s="231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  <c r="OS407" s="5"/>
      <c r="OT407" s="5"/>
      <c r="OU407" s="5"/>
      <c r="OV407" s="5"/>
      <c r="OW407" s="5"/>
      <c r="OX407" s="5"/>
      <c r="OY407" s="5"/>
      <c r="OZ407" s="5"/>
      <c r="PA407" s="5"/>
      <c r="PB407" s="5"/>
      <c r="PC407" s="5"/>
      <c r="PD407" s="5"/>
      <c r="PE407" s="5"/>
      <c r="PF407" s="5"/>
      <c r="PG407" s="5"/>
      <c r="PH407" s="5"/>
      <c r="PI407" s="5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</row>
    <row r="408" spans="1:550" s="11" customFormat="1" ht="15.75" hidden="1" customHeight="1" outlineLevel="1" x14ac:dyDescent="0.25">
      <c r="A408" s="227"/>
      <c r="B408" s="229"/>
      <c r="C408" s="230"/>
      <c r="D408" s="13"/>
      <c r="E408" s="4"/>
      <c r="F408" s="13">
        <v>0</v>
      </c>
      <c r="G408" s="14">
        <f t="shared" si="12"/>
        <v>0</v>
      </c>
      <c r="H408" s="231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  <c r="OS408" s="5"/>
      <c r="OT408" s="5"/>
      <c r="OU408" s="5"/>
      <c r="OV408" s="5"/>
      <c r="OW408" s="5"/>
      <c r="OX408" s="5"/>
      <c r="OY408" s="5"/>
      <c r="OZ408" s="5"/>
      <c r="PA408" s="5"/>
      <c r="PB408" s="5"/>
      <c r="PC408" s="5"/>
      <c r="PD408" s="5"/>
      <c r="PE408" s="5"/>
      <c r="PF408" s="5"/>
      <c r="PG408" s="5"/>
      <c r="PH408" s="5"/>
      <c r="PI408" s="5"/>
      <c r="PJ408" s="10"/>
      <c r="PK408" s="10"/>
      <c r="PL408" s="10"/>
      <c r="PM408" s="10"/>
      <c r="PN408" s="10"/>
      <c r="PO408" s="10"/>
      <c r="PP408" s="10"/>
      <c r="PQ408" s="10"/>
      <c r="PR408" s="10"/>
      <c r="PS408" s="10"/>
      <c r="PT408" s="10"/>
      <c r="PU408" s="10"/>
      <c r="PV408" s="10"/>
      <c r="PW408" s="10"/>
      <c r="PX408" s="10"/>
      <c r="PY408" s="10"/>
      <c r="PZ408" s="10"/>
      <c r="QA408" s="10"/>
      <c r="QB408" s="10"/>
      <c r="QC408" s="10"/>
      <c r="QD408" s="10"/>
      <c r="QE408" s="10"/>
      <c r="QF408" s="10"/>
      <c r="QG408" s="10"/>
      <c r="QH408" s="10"/>
      <c r="QI408" s="10"/>
      <c r="QJ408" s="10"/>
      <c r="QK408" s="10"/>
      <c r="QL408" s="10"/>
      <c r="QM408" s="10"/>
      <c r="QN408" s="10"/>
      <c r="QO408" s="10"/>
      <c r="QP408" s="10"/>
      <c r="QQ408" s="10"/>
      <c r="QR408" s="10"/>
      <c r="QS408" s="10"/>
      <c r="QT408" s="10"/>
      <c r="QU408" s="10"/>
      <c r="QV408" s="10"/>
      <c r="QW408" s="10"/>
      <c r="QX408" s="10"/>
      <c r="QY408" s="10"/>
      <c r="QZ408" s="10"/>
      <c r="RA408" s="10"/>
      <c r="RB408" s="10"/>
      <c r="RC408" s="10"/>
      <c r="RD408" s="10"/>
      <c r="RE408" s="10"/>
      <c r="RF408" s="10"/>
      <c r="RG408" s="10"/>
      <c r="RH408" s="10"/>
      <c r="RI408" s="10"/>
      <c r="RJ408" s="10"/>
      <c r="RK408" s="10"/>
      <c r="RL408" s="10"/>
      <c r="RM408" s="10"/>
      <c r="RN408" s="10"/>
      <c r="RO408" s="10"/>
      <c r="RP408" s="10"/>
      <c r="RQ408" s="10"/>
      <c r="RR408" s="10"/>
      <c r="RS408" s="10"/>
      <c r="RT408" s="10"/>
      <c r="RU408" s="10"/>
      <c r="RV408" s="10"/>
      <c r="RW408" s="10"/>
      <c r="RX408" s="10"/>
      <c r="RY408" s="10"/>
      <c r="RZ408" s="10"/>
      <c r="SA408" s="10"/>
      <c r="SB408" s="10"/>
      <c r="SC408" s="10"/>
      <c r="SD408" s="10"/>
      <c r="SE408" s="10"/>
      <c r="SF408" s="10"/>
      <c r="SG408" s="10"/>
      <c r="SH408" s="10"/>
      <c r="SI408" s="10"/>
      <c r="SJ408" s="10"/>
      <c r="SK408" s="10"/>
      <c r="SL408" s="10"/>
      <c r="SM408" s="10"/>
      <c r="SN408" s="10"/>
      <c r="SO408" s="10"/>
      <c r="SP408" s="10"/>
      <c r="SQ408" s="10"/>
      <c r="SR408" s="10"/>
      <c r="SS408" s="10"/>
      <c r="ST408" s="10"/>
      <c r="SU408" s="10"/>
      <c r="SV408" s="10"/>
      <c r="SW408" s="10"/>
      <c r="SX408" s="10"/>
      <c r="SY408" s="10"/>
      <c r="SZ408" s="10"/>
      <c r="TA408" s="10"/>
      <c r="TB408" s="10"/>
      <c r="TC408" s="10"/>
      <c r="TD408" s="10"/>
      <c r="TE408" s="10"/>
      <c r="TF408" s="10"/>
      <c r="TG408" s="10"/>
      <c r="TH408" s="10"/>
      <c r="TI408" s="10"/>
      <c r="TJ408" s="10"/>
      <c r="TK408" s="10"/>
      <c r="TL408" s="10"/>
      <c r="TM408" s="10"/>
      <c r="TN408" s="10"/>
      <c r="TO408" s="10"/>
      <c r="TP408" s="10"/>
      <c r="TQ408" s="10"/>
      <c r="TR408" s="10"/>
      <c r="TS408" s="10"/>
      <c r="TT408" s="10"/>
      <c r="TU408" s="10"/>
      <c r="TV408" s="10"/>
      <c r="TW408" s="10"/>
      <c r="TX408" s="10"/>
      <c r="TY408" s="10"/>
      <c r="TZ408" s="10"/>
      <c r="UA408" s="10"/>
      <c r="UB408" s="10"/>
      <c r="UC408" s="10"/>
      <c r="UD408" s="10"/>
    </row>
    <row r="409" spans="1:550" s="11" customFormat="1" ht="15.75" hidden="1" customHeight="1" outlineLevel="1" x14ac:dyDescent="0.25">
      <c r="A409" s="228"/>
      <c r="B409" s="229"/>
      <c r="C409" s="230"/>
      <c r="D409" s="13"/>
      <c r="E409" s="4"/>
      <c r="F409" s="13">
        <v>0</v>
      </c>
      <c r="G409" s="14">
        <f t="shared" si="12"/>
        <v>0</v>
      </c>
      <c r="H409" s="231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  <c r="OS409" s="5"/>
      <c r="OT409" s="5"/>
      <c r="OU409" s="5"/>
      <c r="OV409" s="5"/>
      <c r="OW409" s="5"/>
      <c r="OX409" s="5"/>
      <c r="OY409" s="5"/>
      <c r="OZ409" s="5"/>
      <c r="PA409" s="5"/>
      <c r="PB409" s="5"/>
      <c r="PC409" s="5"/>
      <c r="PD409" s="5"/>
      <c r="PE409" s="5"/>
      <c r="PF409" s="5"/>
      <c r="PG409" s="5"/>
      <c r="PH409" s="5"/>
      <c r="PI409" s="5"/>
      <c r="PJ409" s="10"/>
      <c r="PK409" s="10"/>
      <c r="PL409" s="10"/>
      <c r="PM409" s="10"/>
      <c r="PN409" s="10"/>
      <c r="PO409" s="10"/>
      <c r="PP409" s="10"/>
      <c r="PQ409" s="10"/>
      <c r="PR409" s="10"/>
      <c r="PS409" s="10"/>
      <c r="PT409" s="10"/>
      <c r="PU409" s="10"/>
      <c r="PV409" s="10"/>
      <c r="PW409" s="10"/>
      <c r="PX409" s="10"/>
      <c r="PY409" s="10"/>
      <c r="PZ409" s="10"/>
      <c r="QA409" s="10"/>
      <c r="QB409" s="10"/>
      <c r="QC409" s="10"/>
      <c r="QD409" s="10"/>
      <c r="QE409" s="10"/>
      <c r="QF409" s="10"/>
      <c r="QG409" s="10"/>
      <c r="QH409" s="10"/>
      <c r="QI409" s="10"/>
      <c r="QJ409" s="10"/>
      <c r="QK409" s="10"/>
      <c r="QL409" s="10"/>
      <c r="QM409" s="10"/>
      <c r="QN409" s="10"/>
      <c r="QO409" s="10"/>
      <c r="QP409" s="10"/>
      <c r="QQ409" s="10"/>
      <c r="QR409" s="10"/>
      <c r="QS409" s="10"/>
      <c r="QT409" s="10"/>
      <c r="QU409" s="10"/>
      <c r="QV409" s="10"/>
      <c r="QW409" s="10"/>
      <c r="QX409" s="10"/>
      <c r="QY409" s="10"/>
      <c r="QZ409" s="10"/>
      <c r="RA409" s="10"/>
      <c r="RB409" s="10"/>
      <c r="RC409" s="10"/>
      <c r="RD409" s="10"/>
      <c r="RE409" s="10"/>
      <c r="RF409" s="10"/>
      <c r="RG409" s="10"/>
      <c r="RH409" s="10"/>
      <c r="RI409" s="10"/>
      <c r="RJ409" s="10"/>
      <c r="RK409" s="10"/>
      <c r="RL409" s="10"/>
      <c r="RM409" s="10"/>
      <c r="RN409" s="10"/>
      <c r="RO409" s="10"/>
      <c r="RP409" s="10"/>
      <c r="RQ409" s="10"/>
      <c r="RR409" s="10"/>
      <c r="RS409" s="10"/>
      <c r="RT409" s="10"/>
      <c r="RU409" s="10"/>
      <c r="RV409" s="10"/>
      <c r="RW409" s="10"/>
      <c r="RX409" s="10"/>
      <c r="RY409" s="10"/>
      <c r="RZ409" s="10"/>
      <c r="SA409" s="10"/>
      <c r="SB409" s="10"/>
      <c r="SC409" s="10"/>
      <c r="SD409" s="10"/>
      <c r="SE409" s="10"/>
      <c r="SF409" s="10"/>
      <c r="SG409" s="10"/>
      <c r="SH409" s="10"/>
      <c r="SI409" s="10"/>
      <c r="SJ409" s="10"/>
      <c r="SK409" s="10"/>
      <c r="SL409" s="10"/>
      <c r="SM409" s="10"/>
      <c r="SN409" s="10"/>
      <c r="SO409" s="10"/>
      <c r="SP409" s="10"/>
      <c r="SQ409" s="10"/>
      <c r="SR409" s="10"/>
      <c r="SS409" s="10"/>
      <c r="ST409" s="10"/>
      <c r="SU409" s="10"/>
      <c r="SV409" s="10"/>
      <c r="SW409" s="10"/>
      <c r="SX409" s="10"/>
      <c r="SY409" s="10"/>
      <c r="SZ409" s="10"/>
      <c r="TA409" s="10"/>
      <c r="TB409" s="10"/>
      <c r="TC409" s="10"/>
      <c r="TD409" s="10"/>
      <c r="TE409" s="10"/>
      <c r="TF409" s="10"/>
      <c r="TG409" s="10"/>
      <c r="TH409" s="10"/>
      <c r="TI409" s="10"/>
      <c r="TJ409" s="10"/>
      <c r="TK409" s="10"/>
      <c r="TL409" s="10"/>
      <c r="TM409" s="10"/>
      <c r="TN409" s="10"/>
      <c r="TO409" s="10"/>
      <c r="TP409" s="10"/>
      <c r="TQ409" s="10"/>
      <c r="TR409" s="10"/>
      <c r="TS409" s="10"/>
      <c r="TT409" s="10"/>
      <c r="TU409" s="10"/>
      <c r="TV409" s="10"/>
      <c r="TW409" s="10"/>
      <c r="TX409" s="10"/>
      <c r="TY409" s="10"/>
      <c r="TZ409" s="10"/>
      <c r="UA409" s="10"/>
      <c r="UB409" s="10"/>
      <c r="UC409" s="10"/>
      <c r="UD409" s="10"/>
    </row>
    <row r="410" spans="1:550" s="11" customFormat="1" ht="15.75" hidden="1" customHeight="1" outlineLevel="1" x14ac:dyDescent="0.25">
      <c r="A410" s="226" t="s">
        <v>60</v>
      </c>
      <c r="B410" s="229" t="str">
        <f>+B398</f>
        <v>Публикации, медиини пакети, рекламни стоки</v>
      </c>
      <c r="C410" s="230" t="s">
        <v>141</v>
      </c>
      <c r="D410" s="13"/>
      <c r="E410" s="4"/>
      <c r="F410" s="13">
        <v>0</v>
      </c>
      <c r="G410" s="14">
        <f t="shared" si="12"/>
        <v>0</v>
      </c>
      <c r="H410" s="231">
        <f>SUM(G410:G419)</f>
        <v>0</v>
      </c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  <c r="OS410" s="5"/>
      <c r="OT410" s="5"/>
      <c r="OU410" s="5"/>
      <c r="OV410" s="5"/>
      <c r="OW410" s="5"/>
      <c r="OX410" s="5"/>
      <c r="OY410" s="5"/>
      <c r="OZ410" s="5"/>
      <c r="PA410" s="5"/>
      <c r="PB410" s="5"/>
      <c r="PC410" s="5"/>
      <c r="PD410" s="5"/>
      <c r="PE410" s="5"/>
      <c r="PF410" s="5"/>
      <c r="PG410" s="5"/>
      <c r="PH410" s="5"/>
      <c r="PI410" s="5"/>
      <c r="PJ410" s="10"/>
      <c r="PK410" s="10"/>
      <c r="PL410" s="10"/>
      <c r="PM410" s="10"/>
      <c r="PN410" s="10"/>
      <c r="PO410" s="10"/>
      <c r="PP410" s="10"/>
      <c r="PQ410" s="10"/>
      <c r="PR410" s="10"/>
      <c r="PS410" s="10"/>
      <c r="PT410" s="10"/>
      <c r="PU410" s="10"/>
      <c r="PV410" s="10"/>
      <c r="PW410" s="10"/>
      <c r="PX410" s="10"/>
      <c r="PY410" s="10"/>
      <c r="PZ410" s="10"/>
      <c r="QA410" s="10"/>
      <c r="QB410" s="10"/>
      <c r="QC410" s="10"/>
      <c r="QD410" s="10"/>
      <c r="QE410" s="10"/>
      <c r="QF410" s="10"/>
      <c r="QG410" s="10"/>
      <c r="QH410" s="10"/>
      <c r="QI410" s="10"/>
      <c r="QJ410" s="10"/>
      <c r="QK410" s="10"/>
      <c r="QL410" s="10"/>
      <c r="QM410" s="10"/>
      <c r="QN410" s="10"/>
      <c r="QO410" s="10"/>
      <c r="QP410" s="10"/>
      <c r="QQ410" s="10"/>
      <c r="QR410" s="10"/>
      <c r="QS410" s="10"/>
      <c r="QT410" s="10"/>
      <c r="QU410" s="10"/>
      <c r="QV410" s="10"/>
      <c r="QW410" s="10"/>
      <c r="QX410" s="10"/>
      <c r="QY410" s="10"/>
      <c r="QZ410" s="10"/>
      <c r="RA410" s="10"/>
      <c r="RB410" s="10"/>
      <c r="RC410" s="10"/>
      <c r="RD410" s="10"/>
      <c r="RE410" s="10"/>
      <c r="RF410" s="10"/>
      <c r="RG410" s="10"/>
      <c r="RH410" s="10"/>
      <c r="RI410" s="10"/>
      <c r="RJ410" s="10"/>
      <c r="RK410" s="10"/>
      <c r="RL410" s="10"/>
      <c r="RM410" s="10"/>
      <c r="RN410" s="10"/>
      <c r="RO410" s="10"/>
      <c r="RP410" s="10"/>
      <c r="RQ410" s="10"/>
      <c r="RR410" s="10"/>
      <c r="RS410" s="10"/>
      <c r="RT410" s="10"/>
      <c r="RU410" s="10"/>
      <c r="RV410" s="10"/>
      <c r="RW410" s="10"/>
      <c r="RX410" s="10"/>
      <c r="RY410" s="10"/>
      <c r="RZ410" s="10"/>
      <c r="SA410" s="10"/>
      <c r="SB410" s="10"/>
      <c r="SC410" s="10"/>
      <c r="SD410" s="10"/>
      <c r="SE410" s="10"/>
      <c r="SF410" s="10"/>
      <c r="SG410" s="10"/>
      <c r="SH410" s="10"/>
      <c r="SI410" s="10"/>
      <c r="SJ410" s="10"/>
      <c r="SK410" s="10"/>
      <c r="SL410" s="10"/>
      <c r="SM410" s="10"/>
      <c r="SN410" s="10"/>
      <c r="SO410" s="10"/>
      <c r="SP410" s="10"/>
      <c r="SQ410" s="10"/>
      <c r="SR410" s="10"/>
      <c r="SS410" s="10"/>
      <c r="ST410" s="10"/>
      <c r="SU410" s="10"/>
      <c r="SV410" s="10"/>
      <c r="SW410" s="10"/>
      <c r="SX410" s="10"/>
      <c r="SY410" s="10"/>
      <c r="SZ410" s="10"/>
      <c r="TA410" s="10"/>
      <c r="TB410" s="10"/>
      <c r="TC410" s="10"/>
      <c r="TD410" s="10"/>
      <c r="TE410" s="10"/>
      <c r="TF410" s="10"/>
      <c r="TG410" s="10"/>
      <c r="TH410" s="10"/>
      <c r="TI410" s="10"/>
      <c r="TJ410" s="10"/>
      <c r="TK410" s="10"/>
      <c r="TL410" s="10"/>
      <c r="TM410" s="10"/>
      <c r="TN410" s="10"/>
      <c r="TO410" s="10"/>
      <c r="TP410" s="10"/>
      <c r="TQ410" s="10"/>
      <c r="TR410" s="10"/>
      <c r="TS410" s="10"/>
      <c r="TT410" s="10"/>
      <c r="TU410" s="10"/>
      <c r="TV410" s="10"/>
      <c r="TW410" s="10"/>
      <c r="TX410" s="10"/>
      <c r="TY410" s="10"/>
      <c r="TZ410" s="10"/>
      <c r="UA410" s="10"/>
      <c r="UB410" s="10"/>
      <c r="UC410" s="10"/>
      <c r="UD410" s="10"/>
    </row>
    <row r="411" spans="1:550" s="11" customFormat="1" ht="15.75" hidden="1" customHeight="1" outlineLevel="1" x14ac:dyDescent="0.25">
      <c r="A411" s="227"/>
      <c r="B411" s="229"/>
      <c r="C411" s="230"/>
      <c r="D411" s="13"/>
      <c r="E411" s="4"/>
      <c r="F411" s="13">
        <v>0</v>
      </c>
      <c r="G411" s="14">
        <f t="shared" si="12"/>
        <v>0</v>
      </c>
      <c r="H411" s="231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  <c r="OS411" s="5"/>
      <c r="OT411" s="5"/>
      <c r="OU411" s="5"/>
      <c r="OV411" s="5"/>
      <c r="OW411" s="5"/>
      <c r="OX411" s="5"/>
      <c r="OY411" s="5"/>
      <c r="OZ411" s="5"/>
      <c r="PA411" s="5"/>
      <c r="PB411" s="5"/>
      <c r="PC411" s="5"/>
      <c r="PD411" s="5"/>
      <c r="PE411" s="5"/>
      <c r="PF411" s="5"/>
      <c r="PG411" s="5"/>
      <c r="PH411" s="5"/>
      <c r="PI411" s="5"/>
      <c r="PJ411" s="10"/>
      <c r="PK411" s="10"/>
      <c r="PL411" s="10"/>
      <c r="PM411" s="10"/>
      <c r="PN411" s="10"/>
      <c r="PO411" s="10"/>
      <c r="PP411" s="10"/>
      <c r="PQ411" s="10"/>
      <c r="PR411" s="10"/>
      <c r="PS411" s="10"/>
      <c r="PT411" s="10"/>
      <c r="PU411" s="10"/>
      <c r="PV411" s="10"/>
      <c r="PW411" s="10"/>
      <c r="PX411" s="10"/>
      <c r="PY411" s="10"/>
      <c r="PZ411" s="10"/>
      <c r="QA411" s="10"/>
      <c r="QB411" s="10"/>
      <c r="QC411" s="10"/>
      <c r="QD411" s="10"/>
      <c r="QE411" s="10"/>
      <c r="QF411" s="10"/>
      <c r="QG411" s="10"/>
      <c r="QH411" s="10"/>
      <c r="QI411" s="10"/>
      <c r="QJ411" s="10"/>
      <c r="QK411" s="10"/>
      <c r="QL411" s="10"/>
      <c r="QM411" s="10"/>
      <c r="QN411" s="10"/>
      <c r="QO411" s="10"/>
      <c r="QP411" s="10"/>
      <c r="QQ411" s="10"/>
      <c r="QR411" s="10"/>
      <c r="QS411" s="10"/>
      <c r="QT411" s="10"/>
      <c r="QU411" s="10"/>
      <c r="QV411" s="10"/>
      <c r="QW411" s="10"/>
      <c r="QX411" s="10"/>
      <c r="QY411" s="10"/>
      <c r="QZ411" s="10"/>
      <c r="RA411" s="10"/>
      <c r="RB411" s="10"/>
      <c r="RC411" s="10"/>
      <c r="RD411" s="10"/>
      <c r="RE411" s="10"/>
      <c r="RF411" s="10"/>
      <c r="RG411" s="10"/>
      <c r="RH411" s="10"/>
      <c r="RI411" s="10"/>
      <c r="RJ411" s="10"/>
      <c r="RK411" s="10"/>
      <c r="RL411" s="10"/>
      <c r="RM411" s="10"/>
      <c r="RN411" s="10"/>
      <c r="RO411" s="10"/>
      <c r="RP411" s="10"/>
      <c r="RQ411" s="10"/>
      <c r="RR411" s="10"/>
      <c r="RS411" s="10"/>
      <c r="RT411" s="10"/>
      <c r="RU411" s="10"/>
      <c r="RV411" s="10"/>
      <c r="RW411" s="10"/>
      <c r="RX411" s="10"/>
      <c r="RY411" s="10"/>
      <c r="RZ411" s="10"/>
      <c r="SA411" s="10"/>
      <c r="SB411" s="10"/>
      <c r="SC411" s="10"/>
      <c r="SD411" s="10"/>
      <c r="SE411" s="10"/>
      <c r="SF411" s="10"/>
      <c r="SG411" s="10"/>
      <c r="SH411" s="10"/>
      <c r="SI411" s="10"/>
      <c r="SJ411" s="10"/>
      <c r="SK411" s="10"/>
      <c r="SL411" s="10"/>
      <c r="SM411" s="10"/>
      <c r="SN411" s="10"/>
      <c r="SO411" s="10"/>
      <c r="SP411" s="10"/>
      <c r="SQ411" s="10"/>
      <c r="SR411" s="10"/>
      <c r="SS411" s="10"/>
      <c r="ST411" s="10"/>
      <c r="SU411" s="10"/>
      <c r="SV411" s="10"/>
      <c r="SW411" s="10"/>
      <c r="SX411" s="10"/>
      <c r="SY411" s="10"/>
      <c r="SZ411" s="10"/>
      <c r="TA411" s="10"/>
      <c r="TB411" s="10"/>
      <c r="TC411" s="10"/>
      <c r="TD411" s="10"/>
      <c r="TE411" s="10"/>
      <c r="TF411" s="10"/>
      <c r="TG411" s="10"/>
      <c r="TH411" s="10"/>
      <c r="TI411" s="10"/>
      <c r="TJ411" s="10"/>
      <c r="TK411" s="10"/>
      <c r="TL411" s="10"/>
      <c r="TM411" s="10"/>
      <c r="TN411" s="10"/>
      <c r="TO411" s="10"/>
      <c r="TP411" s="10"/>
      <c r="TQ411" s="10"/>
      <c r="TR411" s="10"/>
      <c r="TS411" s="10"/>
      <c r="TT411" s="10"/>
      <c r="TU411" s="10"/>
      <c r="TV411" s="10"/>
      <c r="TW411" s="10"/>
      <c r="TX411" s="10"/>
      <c r="TY411" s="10"/>
      <c r="TZ411" s="10"/>
      <c r="UA411" s="10"/>
      <c r="UB411" s="10"/>
      <c r="UC411" s="10"/>
      <c r="UD411" s="10"/>
    </row>
    <row r="412" spans="1:550" s="11" customFormat="1" ht="15.75" hidden="1" customHeight="1" outlineLevel="1" x14ac:dyDescent="0.25">
      <c r="A412" s="227"/>
      <c r="B412" s="229"/>
      <c r="C412" s="230"/>
      <c r="D412" s="13"/>
      <c r="E412" s="4"/>
      <c r="F412" s="13">
        <v>0</v>
      </c>
      <c r="G412" s="14">
        <f t="shared" si="12"/>
        <v>0</v>
      </c>
      <c r="H412" s="231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  <c r="OS412" s="5"/>
      <c r="OT412" s="5"/>
      <c r="OU412" s="5"/>
      <c r="OV412" s="5"/>
      <c r="OW412" s="5"/>
      <c r="OX412" s="5"/>
      <c r="OY412" s="5"/>
      <c r="OZ412" s="5"/>
      <c r="PA412" s="5"/>
      <c r="PB412" s="5"/>
      <c r="PC412" s="5"/>
      <c r="PD412" s="5"/>
      <c r="PE412" s="5"/>
      <c r="PF412" s="5"/>
      <c r="PG412" s="5"/>
      <c r="PH412" s="5"/>
      <c r="PI412" s="5"/>
      <c r="PJ412" s="10"/>
      <c r="PK412" s="10"/>
      <c r="PL412" s="10"/>
      <c r="PM412" s="10"/>
      <c r="PN412" s="10"/>
      <c r="PO412" s="10"/>
      <c r="PP412" s="10"/>
      <c r="PQ412" s="10"/>
      <c r="PR412" s="10"/>
      <c r="PS412" s="10"/>
      <c r="PT412" s="10"/>
      <c r="PU412" s="10"/>
      <c r="PV412" s="10"/>
      <c r="PW412" s="10"/>
      <c r="PX412" s="10"/>
      <c r="PY412" s="10"/>
      <c r="PZ412" s="10"/>
      <c r="QA412" s="10"/>
      <c r="QB412" s="10"/>
      <c r="QC412" s="10"/>
      <c r="QD412" s="10"/>
      <c r="QE412" s="10"/>
      <c r="QF412" s="10"/>
      <c r="QG412" s="10"/>
      <c r="QH412" s="10"/>
      <c r="QI412" s="10"/>
      <c r="QJ412" s="10"/>
      <c r="QK412" s="10"/>
      <c r="QL412" s="10"/>
      <c r="QM412" s="10"/>
      <c r="QN412" s="10"/>
      <c r="QO412" s="10"/>
      <c r="QP412" s="10"/>
      <c r="QQ412" s="10"/>
      <c r="QR412" s="10"/>
      <c r="QS412" s="10"/>
      <c r="QT412" s="10"/>
      <c r="QU412" s="10"/>
      <c r="QV412" s="10"/>
      <c r="QW412" s="10"/>
      <c r="QX412" s="10"/>
      <c r="QY412" s="10"/>
      <c r="QZ412" s="10"/>
      <c r="RA412" s="10"/>
      <c r="RB412" s="10"/>
      <c r="RC412" s="10"/>
      <c r="RD412" s="10"/>
      <c r="RE412" s="10"/>
      <c r="RF412" s="10"/>
      <c r="RG412" s="10"/>
      <c r="RH412" s="10"/>
      <c r="RI412" s="10"/>
      <c r="RJ412" s="10"/>
      <c r="RK412" s="10"/>
      <c r="RL412" s="10"/>
      <c r="RM412" s="10"/>
      <c r="RN412" s="10"/>
      <c r="RO412" s="10"/>
      <c r="RP412" s="10"/>
      <c r="RQ412" s="10"/>
      <c r="RR412" s="10"/>
      <c r="RS412" s="10"/>
      <c r="RT412" s="10"/>
      <c r="RU412" s="10"/>
      <c r="RV412" s="10"/>
      <c r="RW412" s="10"/>
      <c r="RX412" s="10"/>
      <c r="RY412" s="10"/>
      <c r="RZ412" s="10"/>
      <c r="SA412" s="10"/>
      <c r="SB412" s="10"/>
      <c r="SC412" s="10"/>
      <c r="SD412" s="10"/>
      <c r="SE412" s="10"/>
      <c r="SF412" s="10"/>
      <c r="SG412" s="10"/>
      <c r="SH412" s="10"/>
      <c r="SI412" s="10"/>
      <c r="SJ412" s="10"/>
      <c r="SK412" s="10"/>
      <c r="SL412" s="10"/>
      <c r="SM412" s="10"/>
      <c r="SN412" s="10"/>
      <c r="SO412" s="10"/>
      <c r="SP412" s="10"/>
      <c r="SQ412" s="10"/>
      <c r="SR412" s="10"/>
      <c r="SS412" s="10"/>
      <c r="ST412" s="10"/>
      <c r="SU412" s="10"/>
      <c r="SV412" s="10"/>
      <c r="SW412" s="10"/>
      <c r="SX412" s="10"/>
      <c r="SY412" s="10"/>
      <c r="SZ412" s="10"/>
      <c r="TA412" s="10"/>
      <c r="TB412" s="10"/>
      <c r="TC412" s="10"/>
      <c r="TD412" s="10"/>
      <c r="TE412" s="10"/>
      <c r="TF412" s="10"/>
      <c r="TG412" s="10"/>
      <c r="TH412" s="10"/>
      <c r="TI412" s="10"/>
      <c r="TJ412" s="10"/>
      <c r="TK412" s="10"/>
      <c r="TL412" s="10"/>
      <c r="TM412" s="10"/>
      <c r="TN412" s="10"/>
      <c r="TO412" s="10"/>
      <c r="TP412" s="10"/>
      <c r="TQ412" s="10"/>
      <c r="TR412" s="10"/>
      <c r="TS412" s="10"/>
      <c r="TT412" s="10"/>
      <c r="TU412" s="10"/>
      <c r="TV412" s="10"/>
      <c r="TW412" s="10"/>
      <c r="TX412" s="10"/>
      <c r="TY412" s="10"/>
      <c r="TZ412" s="10"/>
      <c r="UA412" s="10"/>
      <c r="UB412" s="10"/>
      <c r="UC412" s="10"/>
      <c r="UD412" s="10"/>
    </row>
    <row r="413" spans="1:550" s="11" customFormat="1" ht="15.75" hidden="1" customHeight="1" outlineLevel="1" x14ac:dyDescent="0.25">
      <c r="A413" s="227"/>
      <c r="B413" s="229"/>
      <c r="C413" s="230"/>
      <c r="D413" s="13"/>
      <c r="E413" s="4"/>
      <c r="F413" s="13">
        <v>0</v>
      </c>
      <c r="G413" s="14">
        <f t="shared" si="12"/>
        <v>0</v>
      </c>
      <c r="H413" s="231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  <c r="OS413" s="5"/>
      <c r="OT413" s="5"/>
      <c r="OU413" s="5"/>
      <c r="OV413" s="5"/>
      <c r="OW413" s="5"/>
      <c r="OX413" s="5"/>
      <c r="OY413" s="5"/>
      <c r="OZ413" s="5"/>
      <c r="PA413" s="5"/>
      <c r="PB413" s="5"/>
      <c r="PC413" s="5"/>
      <c r="PD413" s="5"/>
      <c r="PE413" s="5"/>
      <c r="PF413" s="5"/>
      <c r="PG413" s="5"/>
      <c r="PH413" s="5"/>
      <c r="PI413" s="5"/>
      <c r="PJ413" s="10"/>
      <c r="PK413" s="10"/>
      <c r="PL413" s="10"/>
      <c r="PM413" s="10"/>
      <c r="PN413" s="10"/>
      <c r="PO413" s="10"/>
      <c r="PP413" s="10"/>
      <c r="PQ413" s="10"/>
      <c r="PR413" s="10"/>
      <c r="PS413" s="10"/>
      <c r="PT413" s="10"/>
      <c r="PU413" s="10"/>
      <c r="PV413" s="10"/>
      <c r="PW413" s="10"/>
      <c r="PX413" s="10"/>
      <c r="PY413" s="10"/>
      <c r="PZ413" s="10"/>
      <c r="QA413" s="10"/>
      <c r="QB413" s="10"/>
      <c r="QC413" s="10"/>
      <c r="QD413" s="10"/>
      <c r="QE413" s="10"/>
      <c r="QF413" s="10"/>
      <c r="QG413" s="10"/>
      <c r="QH413" s="10"/>
      <c r="QI413" s="10"/>
      <c r="QJ413" s="10"/>
      <c r="QK413" s="10"/>
      <c r="QL413" s="10"/>
      <c r="QM413" s="10"/>
      <c r="QN413" s="10"/>
      <c r="QO413" s="10"/>
      <c r="QP413" s="10"/>
      <c r="QQ413" s="10"/>
      <c r="QR413" s="10"/>
      <c r="QS413" s="10"/>
      <c r="QT413" s="10"/>
      <c r="QU413" s="10"/>
      <c r="QV413" s="10"/>
      <c r="QW413" s="10"/>
      <c r="QX413" s="10"/>
      <c r="QY413" s="10"/>
      <c r="QZ413" s="10"/>
      <c r="RA413" s="10"/>
      <c r="RB413" s="10"/>
      <c r="RC413" s="10"/>
      <c r="RD413" s="10"/>
      <c r="RE413" s="10"/>
      <c r="RF413" s="10"/>
      <c r="RG413" s="10"/>
      <c r="RH413" s="10"/>
      <c r="RI413" s="10"/>
      <c r="RJ413" s="10"/>
      <c r="RK413" s="10"/>
      <c r="RL413" s="10"/>
      <c r="RM413" s="10"/>
      <c r="RN413" s="10"/>
      <c r="RO413" s="10"/>
      <c r="RP413" s="10"/>
      <c r="RQ413" s="10"/>
      <c r="RR413" s="10"/>
      <c r="RS413" s="10"/>
      <c r="RT413" s="10"/>
      <c r="RU413" s="10"/>
      <c r="RV413" s="10"/>
      <c r="RW413" s="10"/>
      <c r="RX413" s="10"/>
      <c r="RY413" s="10"/>
      <c r="RZ413" s="10"/>
      <c r="SA413" s="10"/>
      <c r="SB413" s="10"/>
      <c r="SC413" s="10"/>
      <c r="SD413" s="10"/>
      <c r="SE413" s="10"/>
      <c r="SF413" s="10"/>
      <c r="SG413" s="10"/>
      <c r="SH413" s="10"/>
      <c r="SI413" s="10"/>
      <c r="SJ413" s="10"/>
      <c r="SK413" s="10"/>
      <c r="SL413" s="10"/>
      <c r="SM413" s="10"/>
      <c r="SN413" s="10"/>
      <c r="SO413" s="10"/>
      <c r="SP413" s="10"/>
      <c r="SQ413" s="10"/>
      <c r="SR413" s="10"/>
      <c r="SS413" s="10"/>
      <c r="ST413" s="10"/>
      <c r="SU413" s="10"/>
      <c r="SV413" s="10"/>
      <c r="SW413" s="10"/>
      <c r="SX413" s="10"/>
      <c r="SY413" s="10"/>
      <c r="SZ413" s="10"/>
      <c r="TA413" s="10"/>
      <c r="TB413" s="10"/>
      <c r="TC413" s="10"/>
      <c r="TD413" s="10"/>
      <c r="TE413" s="10"/>
      <c r="TF413" s="10"/>
      <c r="TG413" s="10"/>
      <c r="TH413" s="10"/>
      <c r="TI413" s="10"/>
      <c r="TJ413" s="10"/>
      <c r="TK413" s="10"/>
      <c r="TL413" s="10"/>
      <c r="TM413" s="10"/>
      <c r="TN413" s="10"/>
      <c r="TO413" s="10"/>
      <c r="TP413" s="10"/>
      <c r="TQ413" s="10"/>
      <c r="TR413" s="10"/>
      <c r="TS413" s="10"/>
      <c r="TT413" s="10"/>
      <c r="TU413" s="10"/>
      <c r="TV413" s="10"/>
      <c r="TW413" s="10"/>
      <c r="TX413" s="10"/>
      <c r="TY413" s="10"/>
      <c r="TZ413" s="10"/>
      <c r="UA413" s="10"/>
      <c r="UB413" s="10"/>
      <c r="UC413" s="10"/>
      <c r="UD413" s="10"/>
    </row>
    <row r="414" spans="1:550" s="11" customFormat="1" ht="15.75" hidden="1" customHeight="1" outlineLevel="1" x14ac:dyDescent="0.25">
      <c r="A414" s="227"/>
      <c r="B414" s="229"/>
      <c r="C414" s="230"/>
      <c r="D414" s="13"/>
      <c r="E414" s="4"/>
      <c r="F414" s="13">
        <v>0</v>
      </c>
      <c r="G414" s="14">
        <f t="shared" si="12"/>
        <v>0</v>
      </c>
      <c r="H414" s="231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  <c r="OS414" s="5"/>
      <c r="OT414" s="5"/>
      <c r="OU414" s="5"/>
      <c r="OV414" s="5"/>
      <c r="OW414" s="5"/>
      <c r="OX414" s="5"/>
      <c r="OY414" s="5"/>
      <c r="OZ414" s="5"/>
      <c r="PA414" s="5"/>
      <c r="PB414" s="5"/>
      <c r="PC414" s="5"/>
      <c r="PD414" s="5"/>
      <c r="PE414" s="5"/>
      <c r="PF414" s="5"/>
      <c r="PG414" s="5"/>
      <c r="PH414" s="5"/>
      <c r="PI414" s="5"/>
      <c r="PJ414" s="10"/>
      <c r="PK414" s="10"/>
      <c r="PL414" s="10"/>
      <c r="PM414" s="10"/>
      <c r="PN414" s="10"/>
      <c r="PO414" s="10"/>
      <c r="PP414" s="10"/>
      <c r="PQ414" s="10"/>
      <c r="PR414" s="10"/>
      <c r="PS414" s="10"/>
      <c r="PT414" s="10"/>
      <c r="PU414" s="10"/>
      <c r="PV414" s="10"/>
      <c r="PW414" s="10"/>
      <c r="PX414" s="10"/>
      <c r="PY414" s="10"/>
      <c r="PZ414" s="10"/>
      <c r="QA414" s="10"/>
      <c r="QB414" s="10"/>
      <c r="QC414" s="10"/>
      <c r="QD414" s="10"/>
      <c r="QE414" s="10"/>
      <c r="QF414" s="10"/>
      <c r="QG414" s="10"/>
      <c r="QH414" s="10"/>
      <c r="QI414" s="10"/>
      <c r="QJ414" s="10"/>
      <c r="QK414" s="10"/>
      <c r="QL414" s="10"/>
      <c r="QM414" s="10"/>
      <c r="QN414" s="10"/>
      <c r="QO414" s="10"/>
      <c r="QP414" s="10"/>
      <c r="QQ414" s="10"/>
      <c r="QR414" s="10"/>
      <c r="QS414" s="10"/>
      <c r="QT414" s="10"/>
      <c r="QU414" s="10"/>
      <c r="QV414" s="10"/>
      <c r="QW414" s="10"/>
      <c r="QX414" s="10"/>
      <c r="QY414" s="10"/>
      <c r="QZ414" s="10"/>
      <c r="RA414" s="10"/>
      <c r="RB414" s="10"/>
      <c r="RC414" s="10"/>
      <c r="RD414" s="10"/>
      <c r="RE414" s="10"/>
      <c r="RF414" s="10"/>
      <c r="RG414" s="10"/>
      <c r="RH414" s="10"/>
      <c r="RI414" s="10"/>
      <c r="RJ414" s="10"/>
      <c r="RK414" s="10"/>
      <c r="RL414" s="10"/>
      <c r="RM414" s="10"/>
      <c r="RN414" s="10"/>
      <c r="RO414" s="10"/>
      <c r="RP414" s="10"/>
      <c r="RQ414" s="10"/>
      <c r="RR414" s="10"/>
      <c r="RS414" s="10"/>
      <c r="RT414" s="10"/>
      <c r="RU414" s="10"/>
      <c r="RV414" s="10"/>
      <c r="RW414" s="10"/>
      <c r="RX414" s="10"/>
      <c r="RY414" s="10"/>
      <c r="RZ414" s="10"/>
      <c r="SA414" s="10"/>
      <c r="SB414" s="10"/>
      <c r="SC414" s="10"/>
      <c r="SD414" s="10"/>
      <c r="SE414" s="10"/>
      <c r="SF414" s="10"/>
      <c r="SG414" s="10"/>
      <c r="SH414" s="10"/>
      <c r="SI414" s="10"/>
      <c r="SJ414" s="10"/>
      <c r="SK414" s="10"/>
      <c r="SL414" s="10"/>
      <c r="SM414" s="10"/>
      <c r="SN414" s="10"/>
      <c r="SO414" s="10"/>
      <c r="SP414" s="10"/>
      <c r="SQ414" s="10"/>
      <c r="SR414" s="10"/>
      <c r="SS414" s="10"/>
      <c r="ST414" s="10"/>
      <c r="SU414" s="10"/>
      <c r="SV414" s="10"/>
      <c r="SW414" s="10"/>
      <c r="SX414" s="10"/>
      <c r="SY414" s="10"/>
      <c r="SZ414" s="10"/>
      <c r="TA414" s="10"/>
      <c r="TB414" s="10"/>
      <c r="TC414" s="10"/>
      <c r="TD414" s="10"/>
      <c r="TE414" s="10"/>
      <c r="TF414" s="10"/>
      <c r="TG414" s="10"/>
      <c r="TH414" s="10"/>
      <c r="TI414" s="10"/>
      <c r="TJ414" s="10"/>
      <c r="TK414" s="10"/>
      <c r="TL414" s="10"/>
      <c r="TM414" s="10"/>
      <c r="TN414" s="10"/>
      <c r="TO414" s="10"/>
      <c r="TP414" s="10"/>
      <c r="TQ414" s="10"/>
      <c r="TR414" s="10"/>
      <c r="TS414" s="10"/>
      <c r="TT414" s="10"/>
      <c r="TU414" s="10"/>
      <c r="TV414" s="10"/>
      <c r="TW414" s="10"/>
      <c r="TX414" s="10"/>
      <c r="TY414" s="10"/>
      <c r="TZ414" s="10"/>
      <c r="UA414" s="10"/>
      <c r="UB414" s="10"/>
      <c r="UC414" s="10"/>
      <c r="UD414" s="10"/>
    </row>
    <row r="415" spans="1:550" s="11" customFormat="1" ht="15.75" hidden="1" customHeight="1" outlineLevel="1" x14ac:dyDescent="0.25">
      <c r="A415" s="227"/>
      <c r="B415" s="229"/>
      <c r="C415" s="230"/>
      <c r="D415" s="13"/>
      <c r="E415" s="4"/>
      <c r="F415" s="13">
        <v>0</v>
      </c>
      <c r="G415" s="14">
        <f t="shared" si="12"/>
        <v>0</v>
      </c>
      <c r="H415" s="231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/>
      <c r="PE415" s="5"/>
      <c r="PF415" s="5"/>
      <c r="PG415" s="5"/>
      <c r="PH415" s="5"/>
      <c r="PI415" s="5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</row>
    <row r="416" spans="1:550" s="11" customFormat="1" ht="15.75" hidden="1" customHeight="1" outlineLevel="1" x14ac:dyDescent="0.25">
      <c r="A416" s="227"/>
      <c r="B416" s="229"/>
      <c r="C416" s="230"/>
      <c r="D416" s="13"/>
      <c r="E416" s="4"/>
      <c r="F416" s="13">
        <v>0</v>
      </c>
      <c r="G416" s="14">
        <f t="shared" si="12"/>
        <v>0</v>
      </c>
      <c r="H416" s="231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  <c r="OS416" s="5"/>
      <c r="OT416" s="5"/>
      <c r="OU416" s="5"/>
      <c r="OV416" s="5"/>
      <c r="OW416" s="5"/>
      <c r="OX416" s="5"/>
      <c r="OY416" s="5"/>
      <c r="OZ416" s="5"/>
      <c r="PA416" s="5"/>
      <c r="PB416" s="5"/>
      <c r="PC416" s="5"/>
      <c r="PD416" s="5"/>
      <c r="PE416" s="5"/>
      <c r="PF416" s="5"/>
      <c r="PG416" s="5"/>
      <c r="PH416" s="5"/>
      <c r="PI416" s="5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</row>
    <row r="417" spans="1:550" s="11" customFormat="1" ht="15.75" hidden="1" customHeight="1" outlineLevel="1" x14ac:dyDescent="0.25">
      <c r="A417" s="227"/>
      <c r="B417" s="229"/>
      <c r="C417" s="230"/>
      <c r="D417" s="13"/>
      <c r="E417" s="4"/>
      <c r="F417" s="13">
        <v>0</v>
      </c>
      <c r="G417" s="14">
        <f t="shared" si="12"/>
        <v>0</v>
      </c>
      <c r="H417" s="231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  <c r="OS417" s="5"/>
      <c r="OT417" s="5"/>
      <c r="OU417" s="5"/>
      <c r="OV417" s="5"/>
      <c r="OW417" s="5"/>
      <c r="OX417" s="5"/>
      <c r="OY417" s="5"/>
      <c r="OZ417" s="5"/>
      <c r="PA417" s="5"/>
      <c r="PB417" s="5"/>
      <c r="PC417" s="5"/>
      <c r="PD417" s="5"/>
      <c r="PE417" s="5"/>
      <c r="PF417" s="5"/>
      <c r="PG417" s="5"/>
      <c r="PH417" s="5"/>
      <c r="PI417" s="5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</row>
    <row r="418" spans="1:550" s="11" customFormat="1" ht="15.75" hidden="1" customHeight="1" outlineLevel="1" x14ac:dyDescent="0.25">
      <c r="A418" s="227"/>
      <c r="B418" s="229"/>
      <c r="C418" s="230"/>
      <c r="D418" s="13"/>
      <c r="E418" s="4"/>
      <c r="F418" s="13">
        <v>0</v>
      </c>
      <c r="G418" s="14">
        <f t="shared" si="12"/>
        <v>0</v>
      </c>
      <c r="H418" s="231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  <c r="OS418" s="5"/>
      <c r="OT418" s="5"/>
      <c r="OU418" s="5"/>
      <c r="OV418" s="5"/>
      <c r="OW418" s="5"/>
      <c r="OX418" s="5"/>
      <c r="OY418" s="5"/>
      <c r="OZ418" s="5"/>
      <c r="PA418" s="5"/>
      <c r="PB418" s="5"/>
      <c r="PC418" s="5"/>
      <c r="PD418" s="5"/>
      <c r="PE418" s="5"/>
      <c r="PF418" s="5"/>
      <c r="PG418" s="5"/>
      <c r="PH418" s="5"/>
      <c r="PI418" s="5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</row>
    <row r="419" spans="1:550" s="11" customFormat="1" ht="15.75" hidden="1" customHeight="1" outlineLevel="1" x14ac:dyDescent="0.25">
      <c r="A419" s="228"/>
      <c r="B419" s="229"/>
      <c r="C419" s="230"/>
      <c r="D419" s="13"/>
      <c r="E419" s="4"/>
      <c r="F419" s="13">
        <v>0</v>
      </c>
      <c r="G419" s="14">
        <f t="shared" si="12"/>
        <v>0</v>
      </c>
      <c r="H419" s="231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  <c r="OS419" s="5"/>
      <c r="OT419" s="5"/>
      <c r="OU419" s="5"/>
      <c r="OV419" s="5"/>
      <c r="OW419" s="5"/>
      <c r="OX419" s="5"/>
      <c r="OY419" s="5"/>
      <c r="OZ419" s="5"/>
      <c r="PA419" s="5"/>
      <c r="PB419" s="5"/>
      <c r="PC419" s="5"/>
      <c r="PD419" s="5"/>
      <c r="PE419" s="5"/>
      <c r="PF419" s="5"/>
      <c r="PG419" s="5"/>
      <c r="PH419" s="5"/>
      <c r="PI419" s="5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</row>
    <row r="420" spans="1:550" s="11" customFormat="1" ht="15.75" hidden="1" customHeight="1" outlineLevel="1" x14ac:dyDescent="0.25">
      <c r="A420" s="226" t="s">
        <v>60</v>
      </c>
      <c r="B420" s="229" t="str">
        <f>+B400</f>
        <v>Публикации, медиини пакети, рекламни стоки</v>
      </c>
      <c r="C420" s="230" t="s">
        <v>142</v>
      </c>
      <c r="D420" s="13"/>
      <c r="E420" s="4"/>
      <c r="F420" s="13">
        <v>0</v>
      </c>
      <c r="G420" s="14">
        <f t="shared" si="12"/>
        <v>0</v>
      </c>
      <c r="H420" s="231">
        <f>SUM(G420:G429)</f>
        <v>0</v>
      </c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  <c r="OS420" s="5"/>
      <c r="OT420" s="5"/>
      <c r="OU420" s="5"/>
      <c r="OV420" s="5"/>
      <c r="OW420" s="5"/>
      <c r="OX420" s="5"/>
      <c r="OY420" s="5"/>
      <c r="OZ420" s="5"/>
      <c r="PA420" s="5"/>
      <c r="PB420" s="5"/>
      <c r="PC420" s="5"/>
      <c r="PD420" s="5"/>
      <c r="PE420" s="5"/>
      <c r="PF420" s="5"/>
      <c r="PG420" s="5"/>
      <c r="PH420" s="5"/>
      <c r="PI420" s="5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</row>
    <row r="421" spans="1:550" s="11" customFormat="1" ht="15.75" hidden="1" customHeight="1" outlineLevel="1" x14ac:dyDescent="0.25">
      <c r="A421" s="227"/>
      <c r="B421" s="229"/>
      <c r="C421" s="230"/>
      <c r="D421" s="13"/>
      <c r="E421" s="4"/>
      <c r="F421" s="13">
        <v>0</v>
      </c>
      <c r="G421" s="14">
        <f t="shared" si="12"/>
        <v>0</v>
      </c>
      <c r="H421" s="231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  <c r="OS421" s="5"/>
      <c r="OT421" s="5"/>
      <c r="OU421" s="5"/>
      <c r="OV421" s="5"/>
      <c r="OW421" s="5"/>
      <c r="OX421" s="5"/>
      <c r="OY421" s="5"/>
      <c r="OZ421" s="5"/>
      <c r="PA421" s="5"/>
      <c r="PB421" s="5"/>
      <c r="PC421" s="5"/>
      <c r="PD421" s="5"/>
      <c r="PE421" s="5"/>
      <c r="PF421" s="5"/>
      <c r="PG421" s="5"/>
      <c r="PH421" s="5"/>
      <c r="PI421" s="5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</row>
    <row r="422" spans="1:550" s="11" customFormat="1" ht="15.75" hidden="1" customHeight="1" outlineLevel="1" x14ac:dyDescent="0.25">
      <c r="A422" s="227"/>
      <c r="B422" s="229"/>
      <c r="C422" s="230"/>
      <c r="D422" s="13"/>
      <c r="E422" s="4"/>
      <c r="F422" s="13">
        <v>0</v>
      </c>
      <c r="G422" s="14">
        <f t="shared" si="12"/>
        <v>0</v>
      </c>
      <c r="H422" s="231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  <c r="OS422" s="5"/>
      <c r="OT422" s="5"/>
      <c r="OU422" s="5"/>
      <c r="OV422" s="5"/>
      <c r="OW422" s="5"/>
      <c r="OX422" s="5"/>
      <c r="OY422" s="5"/>
      <c r="OZ422" s="5"/>
      <c r="PA422" s="5"/>
      <c r="PB422" s="5"/>
      <c r="PC422" s="5"/>
      <c r="PD422" s="5"/>
      <c r="PE422" s="5"/>
      <c r="PF422" s="5"/>
      <c r="PG422" s="5"/>
      <c r="PH422" s="5"/>
      <c r="PI422" s="5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</row>
    <row r="423" spans="1:550" s="11" customFormat="1" ht="15.75" hidden="1" customHeight="1" outlineLevel="1" x14ac:dyDescent="0.25">
      <c r="A423" s="227"/>
      <c r="B423" s="229"/>
      <c r="C423" s="230"/>
      <c r="D423" s="13"/>
      <c r="E423" s="4"/>
      <c r="F423" s="13">
        <v>0</v>
      </c>
      <c r="G423" s="14">
        <f t="shared" si="12"/>
        <v>0</v>
      </c>
      <c r="H423" s="231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  <c r="OS423" s="5"/>
      <c r="OT423" s="5"/>
      <c r="OU423" s="5"/>
      <c r="OV423" s="5"/>
      <c r="OW423" s="5"/>
      <c r="OX423" s="5"/>
      <c r="OY423" s="5"/>
      <c r="OZ423" s="5"/>
      <c r="PA423" s="5"/>
      <c r="PB423" s="5"/>
      <c r="PC423" s="5"/>
      <c r="PD423" s="5"/>
      <c r="PE423" s="5"/>
      <c r="PF423" s="5"/>
      <c r="PG423" s="5"/>
      <c r="PH423" s="5"/>
      <c r="PI423" s="5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</row>
    <row r="424" spans="1:550" s="11" customFormat="1" ht="15.75" hidden="1" customHeight="1" outlineLevel="1" x14ac:dyDescent="0.25">
      <c r="A424" s="227"/>
      <c r="B424" s="229"/>
      <c r="C424" s="230"/>
      <c r="D424" s="13"/>
      <c r="E424" s="4"/>
      <c r="F424" s="13">
        <v>0</v>
      </c>
      <c r="G424" s="14">
        <f t="shared" si="12"/>
        <v>0</v>
      </c>
      <c r="H424" s="231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  <c r="OS424" s="5"/>
      <c r="OT424" s="5"/>
      <c r="OU424" s="5"/>
      <c r="OV424" s="5"/>
      <c r="OW424" s="5"/>
      <c r="OX424" s="5"/>
      <c r="OY424" s="5"/>
      <c r="OZ424" s="5"/>
      <c r="PA424" s="5"/>
      <c r="PB424" s="5"/>
      <c r="PC424" s="5"/>
      <c r="PD424" s="5"/>
      <c r="PE424" s="5"/>
      <c r="PF424" s="5"/>
      <c r="PG424" s="5"/>
      <c r="PH424" s="5"/>
      <c r="PI424" s="5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</row>
    <row r="425" spans="1:550" s="11" customFormat="1" ht="15.75" hidden="1" customHeight="1" outlineLevel="1" x14ac:dyDescent="0.25">
      <c r="A425" s="227"/>
      <c r="B425" s="229"/>
      <c r="C425" s="230"/>
      <c r="D425" s="13"/>
      <c r="E425" s="4"/>
      <c r="F425" s="13">
        <v>0</v>
      </c>
      <c r="G425" s="14">
        <f t="shared" si="12"/>
        <v>0</v>
      </c>
      <c r="H425" s="231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  <c r="OS425" s="5"/>
      <c r="OT425" s="5"/>
      <c r="OU425" s="5"/>
      <c r="OV425" s="5"/>
      <c r="OW425" s="5"/>
      <c r="OX425" s="5"/>
      <c r="OY425" s="5"/>
      <c r="OZ425" s="5"/>
      <c r="PA425" s="5"/>
      <c r="PB425" s="5"/>
      <c r="PC425" s="5"/>
      <c r="PD425" s="5"/>
      <c r="PE425" s="5"/>
      <c r="PF425" s="5"/>
      <c r="PG425" s="5"/>
      <c r="PH425" s="5"/>
      <c r="PI425" s="5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</row>
    <row r="426" spans="1:550" s="11" customFormat="1" ht="15.75" hidden="1" customHeight="1" outlineLevel="1" x14ac:dyDescent="0.25">
      <c r="A426" s="227"/>
      <c r="B426" s="229"/>
      <c r="C426" s="230"/>
      <c r="D426" s="13"/>
      <c r="E426" s="4"/>
      <c r="F426" s="13">
        <v>0</v>
      </c>
      <c r="G426" s="14">
        <f t="shared" si="12"/>
        <v>0</v>
      </c>
      <c r="H426" s="231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  <c r="OS426" s="5"/>
      <c r="OT426" s="5"/>
      <c r="OU426" s="5"/>
      <c r="OV426" s="5"/>
      <c r="OW426" s="5"/>
      <c r="OX426" s="5"/>
      <c r="OY426" s="5"/>
      <c r="OZ426" s="5"/>
      <c r="PA426" s="5"/>
      <c r="PB426" s="5"/>
      <c r="PC426" s="5"/>
      <c r="PD426" s="5"/>
      <c r="PE426" s="5"/>
      <c r="PF426" s="5"/>
      <c r="PG426" s="5"/>
      <c r="PH426" s="5"/>
      <c r="PI426" s="5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</row>
    <row r="427" spans="1:550" s="11" customFormat="1" ht="15.75" hidden="1" customHeight="1" outlineLevel="1" x14ac:dyDescent="0.25">
      <c r="A427" s="227"/>
      <c r="B427" s="229"/>
      <c r="C427" s="230"/>
      <c r="D427" s="13"/>
      <c r="E427" s="4"/>
      <c r="F427" s="13">
        <v>0</v>
      </c>
      <c r="G427" s="14">
        <f t="shared" si="12"/>
        <v>0</v>
      </c>
      <c r="H427" s="231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  <c r="OS427" s="5"/>
      <c r="OT427" s="5"/>
      <c r="OU427" s="5"/>
      <c r="OV427" s="5"/>
      <c r="OW427" s="5"/>
      <c r="OX427" s="5"/>
      <c r="OY427" s="5"/>
      <c r="OZ427" s="5"/>
      <c r="PA427" s="5"/>
      <c r="PB427" s="5"/>
      <c r="PC427" s="5"/>
      <c r="PD427" s="5"/>
      <c r="PE427" s="5"/>
      <c r="PF427" s="5"/>
      <c r="PG427" s="5"/>
      <c r="PH427" s="5"/>
      <c r="PI427" s="5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</row>
    <row r="428" spans="1:550" s="11" customFormat="1" ht="15.75" hidden="1" customHeight="1" outlineLevel="1" x14ac:dyDescent="0.25">
      <c r="A428" s="227"/>
      <c r="B428" s="229"/>
      <c r="C428" s="230"/>
      <c r="D428" s="13"/>
      <c r="E428" s="4"/>
      <c r="F428" s="13">
        <v>0</v>
      </c>
      <c r="G428" s="14">
        <f t="shared" si="12"/>
        <v>0</v>
      </c>
      <c r="H428" s="231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  <c r="OS428" s="5"/>
      <c r="OT428" s="5"/>
      <c r="OU428" s="5"/>
      <c r="OV428" s="5"/>
      <c r="OW428" s="5"/>
      <c r="OX428" s="5"/>
      <c r="OY428" s="5"/>
      <c r="OZ428" s="5"/>
      <c r="PA428" s="5"/>
      <c r="PB428" s="5"/>
      <c r="PC428" s="5"/>
      <c r="PD428" s="5"/>
      <c r="PE428" s="5"/>
      <c r="PF428" s="5"/>
      <c r="PG428" s="5"/>
      <c r="PH428" s="5"/>
      <c r="PI428" s="5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</row>
    <row r="429" spans="1:550" s="11" customFormat="1" ht="15.75" hidden="1" customHeight="1" outlineLevel="1" x14ac:dyDescent="0.25">
      <c r="A429" s="228"/>
      <c r="B429" s="229"/>
      <c r="C429" s="230"/>
      <c r="D429" s="13"/>
      <c r="E429" s="4"/>
      <c r="F429" s="13">
        <v>0</v>
      </c>
      <c r="G429" s="14">
        <f t="shared" si="12"/>
        <v>0</v>
      </c>
      <c r="H429" s="231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  <c r="OS429" s="5"/>
      <c r="OT429" s="5"/>
      <c r="OU429" s="5"/>
      <c r="OV429" s="5"/>
      <c r="OW429" s="5"/>
      <c r="OX429" s="5"/>
      <c r="OY429" s="5"/>
      <c r="OZ429" s="5"/>
      <c r="PA429" s="5"/>
      <c r="PB429" s="5"/>
      <c r="PC429" s="5"/>
      <c r="PD429" s="5"/>
      <c r="PE429" s="5"/>
      <c r="PF429" s="5"/>
      <c r="PG429" s="5"/>
      <c r="PH429" s="5"/>
      <c r="PI429" s="5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</row>
    <row r="430" spans="1:550" ht="26.25" customHeight="1" collapsed="1" x14ac:dyDescent="0.25">
      <c r="A430" s="60" t="s">
        <v>61</v>
      </c>
      <c r="B430" s="68" t="s">
        <v>41</v>
      </c>
      <c r="C430" s="68"/>
      <c r="D430" s="67"/>
      <c r="E430" s="67"/>
      <c r="F430" s="67"/>
      <c r="G430" s="67"/>
      <c r="H430" s="63">
        <f>SUBTOTAL(9,H432:H461)</f>
        <v>0</v>
      </c>
    </row>
    <row r="431" spans="1:550" s="9" customFormat="1" ht="62.25" hidden="1" customHeight="1" outlineLevel="1" x14ac:dyDescent="0.25">
      <c r="A431" s="31"/>
      <c r="B431" s="32"/>
      <c r="C431" s="45" t="s">
        <v>139</v>
      </c>
      <c r="D431" s="32" t="s">
        <v>146</v>
      </c>
      <c r="E431" s="32" t="s">
        <v>147</v>
      </c>
      <c r="F431" s="32" t="s">
        <v>89</v>
      </c>
      <c r="G431" s="32" t="s">
        <v>88</v>
      </c>
      <c r="H431" s="33" t="s">
        <v>135</v>
      </c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  <c r="OS431" s="5"/>
      <c r="OT431" s="5"/>
      <c r="OU431" s="5"/>
      <c r="OV431" s="5"/>
      <c r="OW431" s="5"/>
      <c r="OX431" s="5"/>
      <c r="OY431" s="5"/>
      <c r="OZ431" s="5"/>
      <c r="PA431" s="5"/>
      <c r="PB431" s="5"/>
      <c r="PC431" s="5"/>
      <c r="PD431" s="5"/>
      <c r="PE431" s="5"/>
      <c r="PF431" s="5"/>
      <c r="PG431" s="5"/>
      <c r="PH431" s="5"/>
      <c r="PI431" s="5"/>
      <c r="PJ431" s="8"/>
      <c r="PK431" s="8"/>
      <c r="PL431" s="8"/>
      <c r="PM431" s="8"/>
      <c r="PN431" s="8"/>
      <c r="PO431" s="8"/>
      <c r="PP431" s="8"/>
      <c r="PQ431" s="8"/>
      <c r="PR431" s="8"/>
      <c r="PS431" s="8"/>
      <c r="PT431" s="8"/>
      <c r="PU431" s="8"/>
      <c r="PV431" s="8"/>
      <c r="PW431" s="8"/>
      <c r="PX431" s="8"/>
      <c r="PY431" s="8"/>
      <c r="PZ431" s="8"/>
      <c r="QA431" s="8"/>
      <c r="QB431" s="8"/>
      <c r="QC431" s="8"/>
      <c r="QD431" s="8"/>
      <c r="QE431" s="8"/>
      <c r="QF431" s="8"/>
      <c r="QG431" s="8"/>
      <c r="QH431" s="8"/>
      <c r="QI431" s="8"/>
      <c r="QJ431" s="8"/>
      <c r="QK431" s="8"/>
      <c r="QL431" s="8"/>
      <c r="QM431" s="8"/>
      <c r="QN431" s="8"/>
      <c r="QO431" s="8"/>
      <c r="QP431" s="8"/>
      <c r="QQ431" s="8"/>
      <c r="QR431" s="8"/>
      <c r="QS431" s="8"/>
      <c r="QT431" s="8"/>
      <c r="QU431" s="8"/>
      <c r="QV431" s="8"/>
      <c r="QW431" s="8"/>
      <c r="QX431" s="8"/>
      <c r="QY431" s="8"/>
      <c r="QZ431" s="8"/>
      <c r="RA431" s="8"/>
      <c r="RB431" s="8"/>
      <c r="RC431" s="8"/>
      <c r="RD431" s="8"/>
      <c r="RE431" s="8"/>
      <c r="RF431" s="8"/>
      <c r="RG431" s="8"/>
      <c r="RH431" s="8"/>
      <c r="RI431" s="8"/>
      <c r="RJ431" s="8"/>
      <c r="RK431" s="8"/>
      <c r="RL431" s="8"/>
      <c r="RM431" s="8"/>
      <c r="RN431" s="8"/>
      <c r="RO431" s="8"/>
      <c r="RP431" s="8"/>
      <c r="RQ431" s="8"/>
      <c r="RR431" s="8"/>
      <c r="RS431" s="8"/>
      <c r="RT431" s="8"/>
      <c r="RU431" s="8"/>
      <c r="RV431" s="8"/>
      <c r="RW431" s="8"/>
      <c r="RX431" s="8"/>
      <c r="RY431" s="8"/>
      <c r="RZ431" s="8"/>
      <c r="SA431" s="8"/>
      <c r="SB431" s="8"/>
      <c r="SC431" s="8"/>
      <c r="SD431" s="8"/>
      <c r="SE431" s="8"/>
      <c r="SF431" s="8"/>
      <c r="SG431" s="8"/>
      <c r="SH431" s="8"/>
      <c r="SI431" s="8"/>
      <c r="SJ431" s="8"/>
      <c r="SK431" s="8"/>
      <c r="SL431" s="8"/>
      <c r="SM431" s="8"/>
      <c r="SN431" s="8"/>
      <c r="SO431" s="8"/>
      <c r="SP431" s="8"/>
      <c r="SQ431" s="8"/>
      <c r="SR431" s="8"/>
      <c r="SS431" s="8"/>
      <c r="ST431" s="8"/>
      <c r="SU431" s="8"/>
      <c r="SV431" s="8"/>
      <c r="SW431" s="8"/>
      <c r="SX431" s="8"/>
      <c r="SY431" s="8"/>
      <c r="SZ431" s="8"/>
      <c r="TA431" s="8"/>
      <c r="TB431" s="8"/>
      <c r="TC431" s="8"/>
      <c r="TD431" s="8"/>
      <c r="TE431" s="8"/>
      <c r="TF431" s="8"/>
      <c r="TG431" s="8"/>
      <c r="TH431" s="8"/>
      <c r="TI431" s="8"/>
      <c r="TJ431" s="8"/>
      <c r="TK431" s="8"/>
      <c r="TL431" s="8"/>
      <c r="TM431" s="8"/>
      <c r="TN431" s="8"/>
      <c r="TO431" s="8"/>
      <c r="TP431" s="8"/>
      <c r="TQ431" s="8"/>
      <c r="TR431" s="8"/>
      <c r="TS431" s="8"/>
      <c r="TT431" s="8"/>
      <c r="TU431" s="8"/>
      <c r="TV431" s="8"/>
      <c r="TW431" s="8"/>
      <c r="TX431" s="8"/>
      <c r="TY431" s="8"/>
      <c r="TZ431" s="8"/>
      <c r="UA431" s="8"/>
      <c r="UB431" s="8"/>
      <c r="UC431" s="8"/>
      <c r="UD431" s="8"/>
    </row>
    <row r="432" spans="1:550" s="11" customFormat="1" ht="35.25" hidden="1" customHeight="1" outlineLevel="1" x14ac:dyDescent="0.25">
      <c r="A432" s="226" t="str">
        <f>+A430</f>
        <v>5.2</v>
      </c>
      <c r="B432" s="229" t="str">
        <f>+B430</f>
        <v>Рекламни клипове</v>
      </c>
      <c r="C432" s="230" t="s">
        <v>140</v>
      </c>
      <c r="D432" s="13"/>
      <c r="E432" s="4"/>
      <c r="F432" s="13">
        <v>0</v>
      </c>
      <c r="G432" s="14">
        <f t="shared" ref="G432:G461" si="13">F432*$H$2</f>
        <v>0</v>
      </c>
      <c r="H432" s="231">
        <f>SUM(G432:G441)</f>
        <v>0</v>
      </c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  <c r="OS432" s="5"/>
      <c r="OT432" s="5"/>
      <c r="OU432" s="5"/>
      <c r="OV432" s="5"/>
      <c r="OW432" s="5"/>
      <c r="OX432" s="5"/>
      <c r="OY432" s="5"/>
      <c r="OZ432" s="5"/>
      <c r="PA432" s="5"/>
      <c r="PB432" s="5"/>
      <c r="PC432" s="5"/>
      <c r="PD432" s="5"/>
      <c r="PE432" s="5"/>
      <c r="PF432" s="5"/>
      <c r="PG432" s="5"/>
      <c r="PH432" s="5"/>
      <c r="PI432" s="5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</row>
    <row r="433" spans="1:550" s="11" customFormat="1" ht="15.75" hidden="1" customHeight="1" outlineLevel="1" x14ac:dyDescent="0.25">
      <c r="A433" s="227"/>
      <c r="B433" s="229"/>
      <c r="C433" s="230"/>
      <c r="D433" s="13"/>
      <c r="E433" s="4"/>
      <c r="F433" s="13">
        <v>0</v>
      </c>
      <c r="G433" s="14">
        <f t="shared" si="13"/>
        <v>0</v>
      </c>
      <c r="H433" s="231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  <c r="OS433" s="5"/>
      <c r="OT433" s="5"/>
      <c r="OU433" s="5"/>
      <c r="OV433" s="5"/>
      <c r="OW433" s="5"/>
      <c r="OX433" s="5"/>
      <c r="OY433" s="5"/>
      <c r="OZ433" s="5"/>
      <c r="PA433" s="5"/>
      <c r="PB433" s="5"/>
      <c r="PC433" s="5"/>
      <c r="PD433" s="5"/>
      <c r="PE433" s="5"/>
      <c r="PF433" s="5"/>
      <c r="PG433" s="5"/>
      <c r="PH433" s="5"/>
      <c r="PI433" s="5"/>
      <c r="PJ433" s="10"/>
      <c r="PK433" s="10"/>
      <c r="PL433" s="10"/>
      <c r="PM433" s="10"/>
      <c r="PN433" s="10"/>
      <c r="PO433" s="10"/>
      <c r="PP433" s="10"/>
      <c r="PQ433" s="10"/>
      <c r="PR433" s="10"/>
      <c r="PS433" s="10"/>
      <c r="PT433" s="10"/>
      <c r="PU433" s="10"/>
      <c r="PV433" s="10"/>
      <c r="PW433" s="10"/>
      <c r="PX433" s="10"/>
      <c r="PY433" s="10"/>
      <c r="PZ433" s="10"/>
      <c r="QA433" s="10"/>
      <c r="QB433" s="10"/>
      <c r="QC433" s="10"/>
      <c r="QD433" s="10"/>
      <c r="QE433" s="10"/>
      <c r="QF433" s="10"/>
      <c r="QG433" s="10"/>
      <c r="QH433" s="10"/>
      <c r="QI433" s="10"/>
      <c r="QJ433" s="10"/>
      <c r="QK433" s="10"/>
      <c r="QL433" s="10"/>
      <c r="QM433" s="10"/>
      <c r="QN433" s="10"/>
      <c r="QO433" s="10"/>
      <c r="QP433" s="10"/>
      <c r="QQ433" s="10"/>
      <c r="QR433" s="10"/>
      <c r="QS433" s="10"/>
      <c r="QT433" s="10"/>
      <c r="QU433" s="10"/>
      <c r="QV433" s="10"/>
      <c r="QW433" s="10"/>
      <c r="QX433" s="10"/>
      <c r="QY433" s="10"/>
      <c r="QZ433" s="10"/>
      <c r="RA433" s="10"/>
      <c r="RB433" s="10"/>
      <c r="RC433" s="10"/>
      <c r="RD433" s="10"/>
      <c r="RE433" s="10"/>
      <c r="RF433" s="10"/>
      <c r="RG433" s="10"/>
      <c r="RH433" s="10"/>
      <c r="RI433" s="10"/>
      <c r="RJ433" s="10"/>
      <c r="RK433" s="10"/>
      <c r="RL433" s="10"/>
      <c r="RM433" s="10"/>
      <c r="RN433" s="10"/>
      <c r="RO433" s="10"/>
      <c r="RP433" s="10"/>
      <c r="RQ433" s="10"/>
      <c r="RR433" s="10"/>
      <c r="RS433" s="10"/>
      <c r="RT433" s="10"/>
      <c r="RU433" s="10"/>
      <c r="RV433" s="10"/>
      <c r="RW433" s="10"/>
      <c r="RX433" s="10"/>
      <c r="RY433" s="10"/>
      <c r="RZ433" s="10"/>
      <c r="SA433" s="10"/>
      <c r="SB433" s="10"/>
      <c r="SC433" s="10"/>
      <c r="SD433" s="10"/>
      <c r="SE433" s="10"/>
      <c r="SF433" s="10"/>
      <c r="SG433" s="10"/>
      <c r="SH433" s="10"/>
      <c r="SI433" s="10"/>
      <c r="SJ433" s="10"/>
      <c r="SK433" s="10"/>
      <c r="SL433" s="10"/>
      <c r="SM433" s="10"/>
      <c r="SN433" s="10"/>
      <c r="SO433" s="10"/>
      <c r="SP433" s="10"/>
      <c r="SQ433" s="10"/>
      <c r="SR433" s="10"/>
      <c r="SS433" s="10"/>
      <c r="ST433" s="10"/>
      <c r="SU433" s="10"/>
      <c r="SV433" s="10"/>
      <c r="SW433" s="10"/>
      <c r="SX433" s="10"/>
      <c r="SY433" s="10"/>
      <c r="SZ433" s="10"/>
      <c r="TA433" s="10"/>
      <c r="TB433" s="10"/>
      <c r="TC433" s="10"/>
      <c r="TD433" s="10"/>
      <c r="TE433" s="10"/>
      <c r="TF433" s="10"/>
      <c r="TG433" s="10"/>
      <c r="TH433" s="10"/>
      <c r="TI433" s="10"/>
      <c r="TJ433" s="10"/>
      <c r="TK433" s="10"/>
      <c r="TL433" s="10"/>
      <c r="TM433" s="10"/>
      <c r="TN433" s="10"/>
      <c r="TO433" s="10"/>
      <c r="TP433" s="10"/>
      <c r="TQ433" s="10"/>
      <c r="TR433" s="10"/>
      <c r="TS433" s="10"/>
      <c r="TT433" s="10"/>
      <c r="TU433" s="10"/>
      <c r="TV433" s="10"/>
      <c r="TW433" s="10"/>
      <c r="TX433" s="10"/>
      <c r="TY433" s="10"/>
      <c r="TZ433" s="10"/>
      <c r="UA433" s="10"/>
      <c r="UB433" s="10"/>
      <c r="UC433" s="10"/>
      <c r="UD433" s="10"/>
    </row>
    <row r="434" spans="1:550" s="11" customFormat="1" ht="15.75" hidden="1" customHeight="1" outlineLevel="1" x14ac:dyDescent="0.25">
      <c r="A434" s="227"/>
      <c r="B434" s="229"/>
      <c r="C434" s="230"/>
      <c r="D434" s="13"/>
      <c r="E434" s="4"/>
      <c r="F434" s="13">
        <v>0</v>
      </c>
      <c r="G434" s="14">
        <f t="shared" si="13"/>
        <v>0</v>
      </c>
      <c r="H434" s="231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  <c r="OS434" s="5"/>
      <c r="OT434" s="5"/>
      <c r="OU434" s="5"/>
      <c r="OV434" s="5"/>
      <c r="OW434" s="5"/>
      <c r="OX434" s="5"/>
      <c r="OY434" s="5"/>
      <c r="OZ434" s="5"/>
      <c r="PA434" s="5"/>
      <c r="PB434" s="5"/>
      <c r="PC434" s="5"/>
      <c r="PD434" s="5"/>
      <c r="PE434" s="5"/>
      <c r="PF434" s="5"/>
      <c r="PG434" s="5"/>
      <c r="PH434" s="5"/>
      <c r="PI434" s="5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</row>
    <row r="435" spans="1:550" s="11" customFormat="1" ht="15.75" hidden="1" customHeight="1" outlineLevel="1" x14ac:dyDescent="0.25">
      <c r="A435" s="227"/>
      <c r="B435" s="229"/>
      <c r="C435" s="230"/>
      <c r="D435" s="13"/>
      <c r="E435" s="4"/>
      <c r="F435" s="13">
        <v>0</v>
      </c>
      <c r="G435" s="14">
        <f t="shared" si="13"/>
        <v>0</v>
      </c>
      <c r="H435" s="231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  <c r="OS435" s="5"/>
      <c r="OT435" s="5"/>
      <c r="OU435" s="5"/>
      <c r="OV435" s="5"/>
      <c r="OW435" s="5"/>
      <c r="OX435" s="5"/>
      <c r="OY435" s="5"/>
      <c r="OZ435" s="5"/>
      <c r="PA435" s="5"/>
      <c r="PB435" s="5"/>
      <c r="PC435" s="5"/>
      <c r="PD435" s="5"/>
      <c r="PE435" s="5"/>
      <c r="PF435" s="5"/>
      <c r="PG435" s="5"/>
      <c r="PH435" s="5"/>
      <c r="PI435" s="5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</row>
    <row r="436" spans="1:550" s="11" customFormat="1" ht="15.75" hidden="1" customHeight="1" outlineLevel="1" x14ac:dyDescent="0.25">
      <c r="A436" s="227"/>
      <c r="B436" s="229"/>
      <c r="C436" s="230"/>
      <c r="D436" s="13"/>
      <c r="E436" s="4"/>
      <c r="F436" s="13">
        <v>0</v>
      </c>
      <c r="G436" s="14">
        <f t="shared" si="13"/>
        <v>0</v>
      </c>
      <c r="H436" s="231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  <c r="OS436" s="5"/>
      <c r="OT436" s="5"/>
      <c r="OU436" s="5"/>
      <c r="OV436" s="5"/>
      <c r="OW436" s="5"/>
      <c r="OX436" s="5"/>
      <c r="OY436" s="5"/>
      <c r="OZ436" s="5"/>
      <c r="PA436" s="5"/>
      <c r="PB436" s="5"/>
      <c r="PC436" s="5"/>
      <c r="PD436" s="5"/>
      <c r="PE436" s="5"/>
      <c r="PF436" s="5"/>
      <c r="PG436" s="5"/>
      <c r="PH436" s="5"/>
      <c r="PI436" s="5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</row>
    <row r="437" spans="1:550" s="11" customFormat="1" ht="15.75" hidden="1" customHeight="1" outlineLevel="1" x14ac:dyDescent="0.25">
      <c r="A437" s="227"/>
      <c r="B437" s="229"/>
      <c r="C437" s="230"/>
      <c r="D437" s="13"/>
      <c r="E437" s="4"/>
      <c r="F437" s="13">
        <v>0</v>
      </c>
      <c r="G437" s="14">
        <f t="shared" si="13"/>
        <v>0</v>
      </c>
      <c r="H437" s="231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  <c r="OS437" s="5"/>
      <c r="OT437" s="5"/>
      <c r="OU437" s="5"/>
      <c r="OV437" s="5"/>
      <c r="OW437" s="5"/>
      <c r="OX437" s="5"/>
      <c r="OY437" s="5"/>
      <c r="OZ437" s="5"/>
      <c r="PA437" s="5"/>
      <c r="PB437" s="5"/>
      <c r="PC437" s="5"/>
      <c r="PD437" s="5"/>
      <c r="PE437" s="5"/>
      <c r="PF437" s="5"/>
      <c r="PG437" s="5"/>
      <c r="PH437" s="5"/>
      <c r="PI437" s="5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</row>
    <row r="438" spans="1:550" s="11" customFormat="1" ht="15.75" hidden="1" customHeight="1" outlineLevel="1" x14ac:dyDescent="0.25">
      <c r="A438" s="227"/>
      <c r="B438" s="229"/>
      <c r="C438" s="230"/>
      <c r="D438" s="13"/>
      <c r="E438" s="4"/>
      <c r="F438" s="13">
        <v>0</v>
      </c>
      <c r="G438" s="14">
        <f t="shared" si="13"/>
        <v>0</v>
      </c>
      <c r="H438" s="231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  <c r="OS438" s="5"/>
      <c r="OT438" s="5"/>
      <c r="OU438" s="5"/>
      <c r="OV438" s="5"/>
      <c r="OW438" s="5"/>
      <c r="OX438" s="5"/>
      <c r="OY438" s="5"/>
      <c r="OZ438" s="5"/>
      <c r="PA438" s="5"/>
      <c r="PB438" s="5"/>
      <c r="PC438" s="5"/>
      <c r="PD438" s="5"/>
      <c r="PE438" s="5"/>
      <c r="PF438" s="5"/>
      <c r="PG438" s="5"/>
      <c r="PH438" s="5"/>
      <c r="PI438" s="5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</row>
    <row r="439" spans="1:550" s="11" customFormat="1" ht="15.75" hidden="1" customHeight="1" outlineLevel="1" x14ac:dyDescent="0.25">
      <c r="A439" s="227"/>
      <c r="B439" s="229"/>
      <c r="C439" s="230"/>
      <c r="D439" s="13"/>
      <c r="E439" s="4"/>
      <c r="F439" s="13">
        <v>0</v>
      </c>
      <c r="G439" s="14">
        <f t="shared" si="13"/>
        <v>0</v>
      </c>
      <c r="H439" s="231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  <c r="OS439" s="5"/>
      <c r="OT439" s="5"/>
      <c r="OU439" s="5"/>
      <c r="OV439" s="5"/>
      <c r="OW439" s="5"/>
      <c r="OX439" s="5"/>
      <c r="OY439" s="5"/>
      <c r="OZ439" s="5"/>
      <c r="PA439" s="5"/>
      <c r="PB439" s="5"/>
      <c r="PC439" s="5"/>
      <c r="PD439" s="5"/>
      <c r="PE439" s="5"/>
      <c r="PF439" s="5"/>
      <c r="PG439" s="5"/>
      <c r="PH439" s="5"/>
      <c r="PI439" s="5"/>
      <c r="PJ439" s="10"/>
      <c r="PK439" s="10"/>
      <c r="PL439" s="10"/>
      <c r="PM439" s="10"/>
      <c r="PN439" s="10"/>
      <c r="PO439" s="10"/>
      <c r="PP439" s="10"/>
      <c r="PQ439" s="10"/>
      <c r="PR439" s="10"/>
      <c r="PS439" s="10"/>
      <c r="PT439" s="10"/>
      <c r="PU439" s="10"/>
      <c r="PV439" s="10"/>
      <c r="PW439" s="10"/>
      <c r="PX439" s="10"/>
      <c r="PY439" s="10"/>
      <c r="PZ439" s="10"/>
      <c r="QA439" s="10"/>
      <c r="QB439" s="10"/>
      <c r="QC439" s="10"/>
      <c r="QD439" s="10"/>
      <c r="QE439" s="10"/>
      <c r="QF439" s="10"/>
      <c r="QG439" s="10"/>
      <c r="QH439" s="10"/>
      <c r="QI439" s="10"/>
      <c r="QJ439" s="10"/>
      <c r="QK439" s="10"/>
      <c r="QL439" s="10"/>
      <c r="QM439" s="10"/>
      <c r="QN439" s="10"/>
      <c r="QO439" s="10"/>
      <c r="QP439" s="10"/>
      <c r="QQ439" s="10"/>
      <c r="QR439" s="10"/>
      <c r="QS439" s="10"/>
      <c r="QT439" s="10"/>
      <c r="QU439" s="10"/>
      <c r="QV439" s="10"/>
      <c r="QW439" s="10"/>
      <c r="QX439" s="10"/>
      <c r="QY439" s="10"/>
      <c r="QZ439" s="10"/>
      <c r="RA439" s="10"/>
      <c r="RB439" s="10"/>
      <c r="RC439" s="10"/>
      <c r="RD439" s="10"/>
      <c r="RE439" s="10"/>
      <c r="RF439" s="10"/>
      <c r="RG439" s="10"/>
      <c r="RH439" s="10"/>
      <c r="RI439" s="10"/>
      <c r="RJ439" s="10"/>
      <c r="RK439" s="10"/>
      <c r="RL439" s="10"/>
      <c r="RM439" s="10"/>
      <c r="RN439" s="10"/>
      <c r="RO439" s="10"/>
      <c r="RP439" s="10"/>
      <c r="RQ439" s="10"/>
      <c r="RR439" s="10"/>
      <c r="RS439" s="10"/>
      <c r="RT439" s="10"/>
      <c r="RU439" s="10"/>
      <c r="RV439" s="10"/>
      <c r="RW439" s="10"/>
      <c r="RX439" s="10"/>
      <c r="RY439" s="10"/>
      <c r="RZ439" s="10"/>
      <c r="SA439" s="10"/>
      <c r="SB439" s="10"/>
      <c r="SC439" s="10"/>
      <c r="SD439" s="10"/>
      <c r="SE439" s="10"/>
      <c r="SF439" s="10"/>
      <c r="SG439" s="10"/>
      <c r="SH439" s="10"/>
      <c r="SI439" s="10"/>
      <c r="SJ439" s="10"/>
      <c r="SK439" s="10"/>
      <c r="SL439" s="10"/>
      <c r="SM439" s="10"/>
      <c r="SN439" s="10"/>
      <c r="SO439" s="10"/>
      <c r="SP439" s="10"/>
      <c r="SQ439" s="10"/>
      <c r="SR439" s="10"/>
      <c r="SS439" s="10"/>
      <c r="ST439" s="10"/>
      <c r="SU439" s="10"/>
      <c r="SV439" s="10"/>
      <c r="SW439" s="10"/>
      <c r="SX439" s="10"/>
      <c r="SY439" s="10"/>
      <c r="SZ439" s="10"/>
      <c r="TA439" s="10"/>
      <c r="TB439" s="10"/>
      <c r="TC439" s="10"/>
      <c r="TD439" s="10"/>
      <c r="TE439" s="10"/>
      <c r="TF439" s="10"/>
      <c r="TG439" s="10"/>
      <c r="TH439" s="10"/>
      <c r="TI439" s="10"/>
      <c r="TJ439" s="10"/>
      <c r="TK439" s="10"/>
      <c r="TL439" s="10"/>
      <c r="TM439" s="10"/>
      <c r="TN439" s="10"/>
      <c r="TO439" s="10"/>
      <c r="TP439" s="10"/>
      <c r="TQ439" s="10"/>
      <c r="TR439" s="10"/>
      <c r="TS439" s="10"/>
      <c r="TT439" s="10"/>
      <c r="TU439" s="10"/>
      <c r="TV439" s="10"/>
      <c r="TW439" s="10"/>
      <c r="TX439" s="10"/>
      <c r="TY439" s="10"/>
      <c r="TZ439" s="10"/>
      <c r="UA439" s="10"/>
      <c r="UB439" s="10"/>
      <c r="UC439" s="10"/>
      <c r="UD439" s="10"/>
    </row>
    <row r="440" spans="1:550" s="11" customFormat="1" ht="15.75" hidden="1" customHeight="1" outlineLevel="1" x14ac:dyDescent="0.25">
      <c r="A440" s="227"/>
      <c r="B440" s="229"/>
      <c r="C440" s="230"/>
      <c r="D440" s="13"/>
      <c r="E440" s="4"/>
      <c r="F440" s="13">
        <v>0</v>
      </c>
      <c r="G440" s="14">
        <f t="shared" si="13"/>
        <v>0</v>
      </c>
      <c r="H440" s="231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  <c r="OS440" s="5"/>
      <c r="OT440" s="5"/>
      <c r="OU440" s="5"/>
      <c r="OV440" s="5"/>
      <c r="OW440" s="5"/>
      <c r="OX440" s="5"/>
      <c r="OY440" s="5"/>
      <c r="OZ440" s="5"/>
      <c r="PA440" s="5"/>
      <c r="PB440" s="5"/>
      <c r="PC440" s="5"/>
      <c r="PD440" s="5"/>
      <c r="PE440" s="5"/>
      <c r="PF440" s="5"/>
      <c r="PG440" s="5"/>
      <c r="PH440" s="5"/>
      <c r="PI440" s="5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</row>
    <row r="441" spans="1:550" s="11" customFormat="1" ht="15.75" hidden="1" customHeight="1" outlineLevel="1" x14ac:dyDescent="0.25">
      <c r="A441" s="228"/>
      <c r="B441" s="229"/>
      <c r="C441" s="230"/>
      <c r="D441" s="13"/>
      <c r="E441" s="4"/>
      <c r="F441" s="13">
        <v>0</v>
      </c>
      <c r="G441" s="14">
        <f t="shared" si="13"/>
        <v>0</v>
      </c>
      <c r="H441" s="231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  <c r="OS441" s="5"/>
      <c r="OT441" s="5"/>
      <c r="OU441" s="5"/>
      <c r="OV441" s="5"/>
      <c r="OW441" s="5"/>
      <c r="OX441" s="5"/>
      <c r="OY441" s="5"/>
      <c r="OZ441" s="5"/>
      <c r="PA441" s="5"/>
      <c r="PB441" s="5"/>
      <c r="PC441" s="5"/>
      <c r="PD441" s="5"/>
      <c r="PE441" s="5"/>
      <c r="PF441" s="5"/>
      <c r="PG441" s="5"/>
      <c r="PH441" s="5"/>
      <c r="PI441" s="5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</row>
    <row r="442" spans="1:550" s="11" customFormat="1" ht="15.75" hidden="1" customHeight="1" outlineLevel="1" x14ac:dyDescent="0.25">
      <c r="A442" s="226" t="s">
        <v>61</v>
      </c>
      <c r="B442" s="229" t="str">
        <f>+B430</f>
        <v>Рекламни клипове</v>
      </c>
      <c r="C442" s="230" t="s">
        <v>141</v>
      </c>
      <c r="D442" s="13"/>
      <c r="E442" s="4"/>
      <c r="F442" s="13">
        <v>0</v>
      </c>
      <c r="G442" s="14">
        <f t="shared" si="13"/>
        <v>0</v>
      </c>
      <c r="H442" s="231">
        <f>SUM(G442:G451)</f>
        <v>0</v>
      </c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  <c r="OS442" s="5"/>
      <c r="OT442" s="5"/>
      <c r="OU442" s="5"/>
      <c r="OV442" s="5"/>
      <c r="OW442" s="5"/>
      <c r="OX442" s="5"/>
      <c r="OY442" s="5"/>
      <c r="OZ442" s="5"/>
      <c r="PA442" s="5"/>
      <c r="PB442" s="5"/>
      <c r="PC442" s="5"/>
      <c r="PD442" s="5"/>
      <c r="PE442" s="5"/>
      <c r="PF442" s="5"/>
      <c r="PG442" s="5"/>
      <c r="PH442" s="5"/>
      <c r="PI442" s="5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</row>
    <row r="443" spans="1:550" s="11" customFormat="1" ht="15.75" hidden="1" customHeight="1" outlineLevel="1" x14ac:dyDescent="0.25">
      <c r="A443" s="227"/>
      <c r="B443" s="229"/>
      <c r="C443" s="230"/>
      <c r="D443" s="13"/>
      <c r="E443" s="4"/>
      <c r="F443" s="13">
        <v>0</v>
      </c>
      <c r="G443" s="14">
        <f t="shared" si="13"/>
        <v>0</v>
      </c>
      <c r="H443" s="231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  <c r="OS443" s="5"/>
      <c r="OT443" s="5"/>
      <c r="OU443" s="5"/>
      <c r="OV443" s="5"/>
      <c r="OW443" s="5"/>
      <c r="OX443" s="5"/>
      <c r="OY443" s="5"/>
      <c r="OZ443" s="5"/>
      <c r="PA443" s="5"/>
      <c r="PB443" s="5"/>
      <c r="PC443" s="5"/>
      <c r="PD443" s="5"/>
      <c r="PE443" s="5"/>
      <c r="PF443" s="5"/>
      <c r="PG443" s="5"/>
      <c r="PH443" s="5"/>
      <c r="PI443" s="5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</row>
    <row r="444" spans="1:550" s="11" customFormat="1" ht="15.75" hidden="1" customHeight="1" outlineLevel="1" x14ac:dyDescent="0.25">
      <c r="A444" s="227"/>
      <c r="B444" s="229"/>
      <c r="C444" s="230"/>
      <c r="D444" s="13"/>
      <c r="E444" s="4"/>
      <c r="F444" s="13">
        <v>0</v>
      </c>
      <c r="G444" s="14">
        <f t="shared" si="13"/>
        <v>0</v>
      </c>
      <c r="H444" s="231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  <c r="OS444" s="5"/>
      <c r="OT444" s="5"/>
      <c r="OU444" s="5"/>
      <c r="OV444" s="5"/>
      <c r="OW444" s="5"/>
      <c r="OX444" s="5"/>
      <c r="OY444" s="5"/>
      <c r="OZ444" s="5"/>
      <c r="PA444" s="5"/>
      <c r="PB444" s="5"/>
      <c r="PC444" s="5"/>
      <c r="PD444" s="5"/>
      <c r="PE444" s="5"/>
      <c r="PF444" s="5"/>
      <c r="PG444" s="5"/>
      <c r="PH444" s="5"/>
      <c r="PI444" s="5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</row>
    <row r="445" spans="1:550" s="11" customFormat="1" ht="15.75" hidden="1" customHeight="1" outlineLevel="1" x14ac:dyDescent="0.25">
      <c r="A445" s="227"/>
      <c r="B445" s="229"/>
      <c r="C445" s="230"/>
      <c r="D445" s="13"/>
      <c r="E445" s="4"/>
      <c r="F445" s="13">
        <v>0</v>
      </c>
      <c r="G445" s="14">
        <f t="shared" si="13"/>
        <v>0</v>
      </c>
      <c r="H445" s="231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  <c r="OS445" s="5"/>
      <c r="OT445" s="5"/>
      <c r="OU445" s="5"/>
      <c r="OV445" s="5"/>
      <c r="OW445" s="5"/>
      <c r="OX445" s="5"/>
      <c r="OY445" s="5"/>
      <c r="OZ445" s="5"/>
      <c r="PA445" s="5"/>
      <c r="PB445" s="5"/>
      <c r="PC445" s="5"/>
      <c r="PD445" s="5"/>
      <c r="PE445" s="5"/>
      <c r="PF445" s="5"/>
      <c r="PG445" s="5"/>
      <c r="PH445" s="5"/>
      <c r="PI445" s="5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</row>
    <row r="446" spans="1:550" s="11" customFormat="1" ht="15.75" hidden="1" customHeight="1" outlineLevel="1" x14ac:dyDescent="0.25">
      <c r="A446" s="227"/>
      <c r="B446" s="229"/>
      <c r="C446" s="230"/>
      <c r="D446" s="13"/>
      <c r="E446" s="4"/>
      <c r="F446" s="13">
        <v>0</v>
      </c>
      <c r="G446" s="14">
        <f t="shared" si="13"/>
        <v>0</v>
      </c>
      <c r="H446" s="231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  <c r="OS446" s="5"/>
      <c r="OT446" s="5"/>
      <c r="OU446" s="5"/>
      <c r="OV446" s="5"/>
      <c r="OW446" s="5"/>
      <c r="OX446" s="5"/>
      <c r="OY446" s="5"/>
      <c r="OZ446" s="5"/>
      <c r="PA446" s="5"/>
      <c r="PB446" s="5"/>
      <c r="PC446" s="5"/>
      <c r="PD446" s="5"/>
      <c r="PE446" s="5"/>
      <c r="PF446" s="5"/>
      <c r="PG446" s="5"/>
      <c r="PH446" s="5"/>
      <c r="PI446" s="5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</row>
    <row r="447" spans="1:550" s="11" customFormat="1" ht="15.75" hidden="1" customHeight="1" outlineLevel="1" x14ac:dyDescent="0.25">
      <c r="A447" s="227"/>
      <c r="B447" s="229"/>
      <c r="C447" s="230"/>
      <c r="D447" s="13"/>
      <c r="E447" s="4"/>
      <c r="F447" s="13">
        <v>0</v>
      </c>
      <c r="G447" s="14">
        <f t="shared" si="13"/>
        <v>0</v>
      </c>
      <c r="H447" s="231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  <c r="OS447" s="5"/>
      <c r="OT447" s="5"/>
      <c r="OU447" s="5"/>
      <c r="OV447" s="5"/>
      <c r="OW447" s="5"/>
      <c r="OX447" s="5"/>
      <c r="OY447" s="5"/>
      <c r="OZ447" s="5"/>
      <c r="PA447" s="5"/>
      <c r="PB447" s="5"/>
      <c r="PC447" s="5"/>
      <c r="PD447" s="5"/>
      <c r="PE447" s="5"/>
      <c r="PF447" s="5"/>
      <c r="PG447" s="5"/>
      <c r="PH447" s="5"/>
      <c r="PI447" s="5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</row>
    <row r="448" spans="1:550" s="11" customFormat="1" ht="15.75" hidden="1" customHeight="1" outlineLevel="1" x14ac:dyDescent="0.25">
      <c r="A448" s="227"/>
      <c r="B448" s="229"/>
      <c r="C448" s="230"/>
      <c r="D448" s="13"/>
      <c r="E448" s="4"/>
      <c r="F448" s="13">
        <v>0</v>
      </c>
      <c r="G448" s="14">
        <f t="shared" si="13"/>
        <v>0</v>
      </c>
      <c r="H448" s="231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  <c r="OS448" s="5"/>
      <c r="OT448" s="5"/>
      <c r="OU448" s="5"/>
      <c r="OV448" s="5"/>
      <c r="OW448" s="5"/>
      <c r="OX448" s="5"/>
      <c r="OY448" s="5"/>
      <c r="OZ448" s="5"/>
      <c r="PA448" s="5"/>
      <c r="PB448" s="5"/>
      <c r="PC448" s="5"/>
      <c r="PD448" s="5"/>
      <c r="PE448" s="5"/>
      <c r="PF448" s="5"/>
      <c r="PG448" s="5"/>
      <c r="PH448" s="5"/>
      <c r="PI448" s="5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</row>
    <row r="449" spans="1:550" s="11" customFormat="1" ht="15.75" hidden="1" customHeight="1" outlineLevel="1" x14ac:dyDescent="0.25">
      <c r="A449" s="227"/>
      <c r="B449" s="229"/>
      <c r="C449" s="230"/>
      <c r="D449" s="13"/>
      <c r="E449" s="4"/>
      <c r="F449" s="13">
        <v>0</v>
      </c>
      <c r="G449" s="14">
        <f t="shared" si="13"/>
        <v>0</v>
      </c>
      <c r="H449" s="231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  <c r="OS449" s="5"/>
      <c r="OT449" s="5"/>
      <c r="OU449" s="5"/>
      <c r="OV449" s="5"/>
      <c r="OW449" s="5"/>
      <c r="OX449" s="5"/>
      <c r="OY449" s="5"/>
      <c r="OZ449" s="5"/>
      <c r="PA449" s="5"/>
      <c r="PB449" s="5"/>
      <c r="PC449" s="5"/>
      <c r="PD449" s="5"/>
      <c r="PE449" s="5"/>
      <c r="PF449" s="5"/>
      <c r="PG449" s="5"/>
      <c r="PH449" s="5"/>
      <c r="PI449" s="5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</row>
    <row r="450" spans="1:550" s="11" customFormat="1" ht="15.75" hidden="1" customHeight="1" outlineLevel="1" x14ac:dyDescent="0.25">
      <c r="A450" s="227"/>
      <c r="B450" s="229"/>
      <c r="C450" s="230"/>
      <c r="D450" s="13"/>
      <c r="E450" s="4"/>
      <c r="F450" s="13">
        <v>0</v>
      </c>
      <c r="G450" s="14">
        <f t="shared" si="13"/>
        <v>0</v>
      </c>
      <c r="H450" s="231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  <c r="OS450" s="5"/>
      <c r="OT450" s="5"/>
      <c r="OU450" s="5"/>
      <c r="OV450" s="5"/>
      <c r="OW450" s="5"/>
      <c r="OX450" s="5"/>
      <c r="OY450" s="5"/>
      <c r="OZ450" s="5"/>
      <c r="PA450" s="5"/>
      <c r="PB450" s="5"/>
      <c r="PC450" s="5"/>
      <c r="PD450" s="5"/>
      <c r="PE450" s="5"/>
      <c r="PF450" s="5"/>
      <c r="PG450" s="5"/>
      <c r="PH450" s="5"/>
      <c r="PI450" s="5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</row>
    <row r="451" spans="1:550" s="11" customFormat="1" ht="15.75" hidden="1" customHeight="1" outlineLevel="1" x14ac:dyDescent="0.25">
      <c r="A451" s="228"/>
      <c r="B451" s="229"/>
      <c r="C451" s="230"/>
      <c r="D451" s="13"/>
      <c r="E451" s="4"/>
      <c r="F451" s="13">
        <v>0</v>
      </c>
      <c r="G451" s="14">
        <f t="shared" si="13"/>
        <v>0</v>
      </c>
      <c r="H451" s="231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  <c r="OS451" s="5"/>
      <c r="OT451" s="5"/>
      <c r="OU451" s="5"/>
      <c r="OV451" s="5"/>
      <c r="OW451" s="5"/>
      <c r="OX451" s="5"/>
      <c r="OY451" s="5"/>
      <c r="OZ451" s="5"/>
      <c r="PA451" s="5"/>
      <c r="PB451" s="5"/>
      <c r="PC451" s="5"/>
      <c r="PD451" s="5"/>
      <c r="PE451" s="5"/>
      <c r="PF451" s="5"/>
      <c r="PG451" s="5"/>
      <c r="PH451" s="5"/>
      <c r="PI451" s="5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</row>
    <row r="452" spans="1:550" s="11" customFormat="1" ht="15.75" hidden="1" customHeight="1" outlineLevel="1" x14ac:dyDescent="0.25">
      <c r="A452" s="226" t="s">
        <v>61</v>
      </c>
      <c r="B452" s="229" t="str">
        <f>+B432</f>
        <v>Рекламни клипове</v>
      </c>
      <c r="C452" s="230" t="s">
        <v>142</v>
      </c>
      <c r="D452" s="13"/>
      <c r="E452" s="4"/>
      <c r="F452" s="13">
        <v>0</v>
      </c>
      <c r="G452" s="14">
        <f t="shared" si="13"/>
        <v>0</v>
      </c>
      <c r="H452" s="231">
        <f>SUM(G452:G461)</f>
        <v>0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  <c r="OS452" s="5"/>
      <c r="OT452" s="5"/>
      <c r="OU452" s="5"/>
      <c r="OV452" s="5"/>
      <c r="OW452" s="5"/>
      <c r="OX452" s="5"/>
      <c r="OY452" s="5"/>
      <c r="OZ452" s="5"/>
      <c r="PA452" s="5"/>
      <c r="PB452" s="5"/>
      <c r="PC452" s="5"/>
      <c r="PD452" s="5"/>
      <c r="PE452" s="5"/>
      <c r="PF452" s="5"/>
      <c r="PG452" s="5"/>
      <c r="PH452" s="5"/>
      <c r="PI452" s="5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</row>
    <row r="453" spans="1:550" s="11" customFormat="1" ht="15.75" hidden="1" customHeight="1" outlineLevel="1" x14ac:dyDescent="0.25">
      <c r="A453" s="227"/>
      <c r="B453" s="229"/>
      <c r="C453" s="230"/>
      <c r="D453" s="13"/>
      <c r="E453" s="4"/>
      <c r="F453" s="13">
        <v>0</v>
      </c>
      <c r="G453" s="14">
        <f t="shared" si="13"/>
        <v>0</v>
      </c>
      <c r="H453" s="231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  <c r="OS453" s="5"/>
      <c r="OT453" s="5"/>
      <c r="OU453" s="5"/>
      <c r="OV453" s="5"/>
      <c r="OW453" s="5"/>
      <c r="OX453" s="5"/>
      <c r="OY453" s="5"/>
      <c r="OZ453" s="5"/>
      <c r="PA453" s="5"/>
      <c r="PB453" s="5"/>
      <c r="PC453" s="5"/>
      <c r="PD453" s="5"/>
      <c r="PE453" s="5"/>
      <c r="PF453" s="5"/>
      <c r="PG453" s="5"/>
      <c r="PH453" s="5"/>
      <c r="PI453" s="5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</row>
    <row r="454" spans="1:550" s="11" customFormat="1" ht="15.75" hidden="1" customHeight="1" outlineLevel="1" x14ac:dyDescent="0.25">
      <c r="A454" s="227"/>
      <c r="B454" s="229"/>
      <c r="C454" s="230"/>
      <c r="D454" s="13"/>
      <c r="E454" s="4"/>
      <c r="F454" s="13">
        <v>0</v>
      </c>
      <c r="G454" s="14">
        <f t="shared" si="13"/>
        <v>0</v>
      </c>
      <c r="H454" s="231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  <c r="OS454" s="5"/>
      <c r="OT454" s="5"/>
      <c r="OU454" s="5"/>
      <c r="OV454" s="5"/>
      <c r="OW454" s="5"/>
      <c r="OX454" s="5"/>
      <c r="OY454" s="5"/>
      <c r="OZ454" s="5"/>
      <c r="PA454" s="5"/>
      <c r="PB454" s="5"/>
      <c r="PC454" s="5"/>
      <c r="PD454" s="5"/>
      <c r="PE454" s="5"/>
      <c r="PF454" s="5"/>
      <c r="PG454" s="5"/>
      <c r="PH454" s="5"/>
      <c r="PI454" s="5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</row>
    <row r="455" spans="1:550" s="11" customFormat="1" ht="15.75" hidden="1" customHeight="1" outlineLevel="1" x14ac:dyDescent="0.25">
      <c r="A455" s="227"/>
      <c r="B455" s="229"/>
      <c r="C455" s="230"/>
      <c r="D455" s="13"/>
      <c r="E455" s="4"/>
      <c r="F455" s="13">
        <v>0</v>
      </c>
      <c r="G455" s="14">
        <f t="shared" si="13"/>
        <v>0</v>
      </c>
      <c r="H455" s="231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  <c r="OS455" s="5"/>
      <c r="OT455" s="5"/>
      <c r="OU455" s="5"/>
      <c r="OV455" s="5"/>
      <c r="OW455" s="5"/>
      <c r="OX455" s="5"/>
      <c r="OY455" s="5"/>
      <c r="OZ455" s="5"/>
      <c r="PA455" s="5"/>
      <c r="PB455" s="5"/>
      <c r="PC455" s="5"/>
      <c r="PD455" s="5"/>
      <c r="PE455" s="5"/>
      <c r="PF455" s="5"/>
      <c r="PG455" s="5"/>
      <c r="PH455" s="5"/>
      <c r="PI455" s="5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</row>
    <row r="456" spans="1:550" s="11" customFormat="1" ht="15.75" hidden="1" customHeight="1" outlineLevel="1" x14ac:dyDescent="0.25">
      <c r="A456" s="227"/>
      <c r="B456" s="229"/>
      <c r="C456" s="230"/>
      <c r="D456" s="13"/>
      <c r="E456" s="4"/>
      <c r="F456" s="13">
        <v>0</v>
      </c>
      <c r="G456" s="14">
        <f t="shared" si="13"/>
        <v>0</v>
      </c>
      <c r="H456" s="231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  <c r="OS456" s="5"/>
      <c r="OT456" s="5"/>
      <c r="OU456" s="5"/>
      <c r="OV456" s="5"/>
      <c r="OW456" s="5"/>
      <c r="OX456" s="5"/>
      <c r="OY456" s="5"/>
      <c r="OZ456" s="5"/>
      <c r="PA456" s="5"/>
      <c r="PB456" s="5"/>
      <c r="PC456" s="5"/>
      <c r="PD456" s="5"/>
      <c r="PE456" s="5"/>
      <c r="PF456" s="5"/>
      <c r="PG456" s="5"/>
      <c r="PH456" s="5"/>
      <c r="PI456" s="5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</row>
    <row r="457" spans="1:550" s="11" customFormat="1" ht="15.75" hidden="1" customHeight="1" outlineLevel="1" x14ac:dyDescent="0.25">
      <c r="A457" s="227"/>
      <c r="B457" s="229"/>
      <c r="C457" s="230"/>
      <c r="D457" s="13"/>
      <c r="E457" s="4"/>
      <c r="F457" s="13">
        <v>0</v>
      </c>
      <c r="G457" s="14">
        <f t="shared" si="13"/>
        <v>0</v>
      </c>
      <c r="H457" s="231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  <c r="OS457" s="5"/>
      <c r="OT457" s="5"/>
      <c r="OU457" s="5"/>
      <c r="OV457" s="5"/>
      <c r="OW457" s="5"/>
      <c r="OX457" s="5"/>
      <c r="OY457" s="5"/>
      <c r="OZ457" s="5"/>
      <c r="PA457" s="5"/>
      <c r="PB457" s="5"/>
      <c r="PC457" s="5"/>
      <c r="PD457" s="5"/>
      <c r="PE457" s="5"/>
      <c r="PF457" s="5"/>
      <c r="PG457" s="5"/>
      <c r="PH457" s="5"/>
      <c r="PI457" s="5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</row>
    <row r="458" spans="1:550" s="11" customFormat="1" ht="15.75" hidden="1" customHeight="1" outlineLevel="1" x14ac:dyDescent="0.25">
      <c r="A458" s="227"/>
      <c r="B458" s="229"/>
      <c r="C458" s="230"/>
      <c r="D458" s="13"/>
      <c r="E458" s="4"/>
      <c r="F458" s="13">
        <v>0</v>
      </c>
      <c r="G458" s="14">
        <f t="shared" si="13"/>
        <v>0</v>
      </c>
      <c r="H458" s="231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  <c r="OS458" s="5"/>
      <c r="OT458" s="5"/>
      <c r="OU458" s="5"/>
      <c r="OV458" s="5"/>
      <c r="OW458" s="5"/>
      <c r="OX458" s="5"/>
      <c r="OY458" s="5"/>
      <c r="OZ458" s="5"/>
      <c r="PA458" s="5"/>
      <c r="PB458" s="5"/>
      <c r="PC458" s="5"/>
      <c r="PD458" s="5"/>
      <c r="PE458" s="5"/>
      <c r="PF458" s="5"/>
      <c r="PG458" s="5"/>
      <c r="PH458" s="5"/>
      <c r="PI458" s="5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</row>
    <row r="459" spans="1:550" s="11" customFormat="1" ht="15.75" hidden="1" customHeight="1" outlineLevel="1" x14ac:dyDescent="0.25">
      <c r="A459" s="227"/>
      <c r="B459" s="229"/>
      <c r="C459" s="230"/>
      <c r="D459" s="13"/>
      <c r="E459" s="4"/>
      <c r="F459" s="13">
        <v>0</v>
      </c>
      <c r="G459" s="14">
        <f t="shared" si="13"/>
        <v>0</v>
      </c>
      <c r="H459" s="231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  <c r="OS459" s="5"/>
      <c r="OT459" s="5"/>
      <c r="OU459" s="5"/>
      <c r="OV459" s="5"/>
      <c r="OW459" s="5"/>
      <c r="OX459" s="5"/>
      <c r="OY459" s="5"/>
      <c r="OZ459" s="5"/>
      <c r="PA459" s="5"/>
      <c r="PB459" s="5"/>
      <c r="PC459" s="5"/>
      <c r="PD459" s="5"/>
      <c r="PE459" s="5"/>
      <c r="PF459" s="5"/>
      <c r="PG459" s="5"/>
      <c r="PH459" s="5"/>
      <c r="PI459" s="5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</row>
    <row r="460" spans="1:550" s="11" customFormat="1" ht="15.75" hidden="1" customHeight="1" outlineLevel="1" x14ac:dyDescent="0.25">
      <c r="A460" s="227"/>
      <c r="B460" s="229"/>
      <c r="C460" s="230"/>
      <c r="D460" s="13"/>
      <c r="E460" s="4"/>
      <c r="F460" s="13">
        <v>0</v>
      </c>
      <c r="G460" s="14">
        <f t="shared" si="13"/>
        <v>0</v>
      </c>
      <c r="H460" s="231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  <c r="OS460" s="5"/>
      <c r="OT460" s="5"/>
      <c r="OU460" s="5"/>
      <c r="OV460" s="5"/>
      <c r="OW460" s="5"/>
      <c r="OX460" s="5"/>
      <c r="OY460" s="5"/>
      <c r="OZ460" s="5"/>
      <c r="PA460" s="5"/>
      <c r="PB460" s="5"/>
      <c r="PC460" s="5"/>
      <c r="PD460" s="5"/>
      <c r="PE460" s="5"/>
      <c r="PF460" s="5"/>
      <c r="PG460" s="5"/>
      <c r="PH460" s="5"/>
      <c r="PI460" s="5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</row>
    <row r="461" spans="1:550" s="11" customFormat="1" ht="15.75" hidden="1" customHeight="1" outlineLevel="1" x14ac:dyDescent="0.25">
      <c r="A461" s="228"/>
      <c r="B461" s="229"/>
      <c r="C461" s="230"/>
      <c r="D461" s="13"/>
      <c r="E461" s="4"/>
      <c r="F461" s="13">
        <v>0</v>
      </c>
      <c r="G461" s="14">
        <f t="shared" si="13"/>
        <v>0</v>
      </c>
      <c r="H461" s="231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  <c r="OS461" s="5"/>
      <c r="OT461" s="5"/>
      <c r="OU461" s="5"/>
      <c r="OV461" s="5"/>
      <c r="OW461" s="5"/>
      <c r="OX461" s="5"/>
      <c r="OY461" s="5"/>
      <c r="OZ461" s="5"/>
      <c r="PA461" s="5"/>
      <c r="PB461" s="5"/>
      <c r="PC461" s="5"/>
      <c r="PD461" s="5"/>
      <c r="PE461" s="5"/>
      <c r="PF461" s="5"/>
      <c r="PG461" s="5"/>
      <c r="PH461" s="5"/>
      <c r="PI461" s="5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</row>
    <row r="462" spans="1:550" ht="30.75" customHeight="1" collapsed="1" x14ac:dyDescent="0.25">
      <c r="A462" s="58" t="s">
        <v>43</v>
      </c>
      <c r="B462" s="50" t="s">
        <v>44</v>
      </c>
      <c r="C462" s="51"/>
      <c r="D462" s="40"/>
      <c r="E462" s="40"/>
      <c r="F462" s="40"/>
      <c r="G462" s="40"/>
      <c r="H462" s="59"/>
    </row>
    <row r="463" spans="1:550" x14ac:dyDescent="0.25">
      <c r="A463" s="69" t="s">
        <v>62</v>
      </c>
      <c r="B463" s="57" t="s">
        <v>94</v>
      </c>
      <c r="C463" s="57"/>
      <c r="D463" s="57"/>
      <c r="E463" s="57"/>
      <c r="F463" s="57"/>
      <c r="G463" s="57"/>
      <c r="H463" s="63">
        <f>SUBTOTAL(9,H465:H494)</f>
        <v>0</v>
      </c>
    </row>
    <row r="464" spans="1:550" s="9" customFormat="1" ht="62.25" hidden="1" customHeight="1" outlineLevel="1" x14ac:dyDescent="0.25">
      <c r="A464" s="31"/>
      <c r="B464" s="32"/>
      <c r="C464" s="45" t="s">
        <v>139</v>
      </c>
      <c r="D464" s="32" t="s">
        <v>146</v>
      </c>
      <c r="E464" s="32" t="s">
        <v>147</v>
      </c>
      <c r="F464" s="32" t="s">
        <v>89</v>
      </c>
      <c r="G464" s="32" t="s">
        <v>88</v>
      </c>
      <c r="H464" s="33" t="s">
        <v>135</v>
      </c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  <c r="OS464" s="5"/>
      <c r="OT464" s="5"/>
      <c r="OU464" s="5"/>
      <c r="OV464" s="5"/>
      <c r="OW464" s="5"/>
      <c r="OX464" s="5"/>
      <c r="OY464" s="5"/>
      <c r="OZ464" s="5"/>
      <c r="PA464" s="5"/>
      <c r="PB464" s="5"/>
      <c r="PC464" s="5"/>
      <c r="PD464" s="5"/>
      <c r="PE464" s="5"/>
      <c r="PF464" s="5"/>
      <c r="PG464" s="5"/>
      <c r="PH464" s="5"/>
      <c r="PI464" s="5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  <c r="PW464" s="8"/>
      <c r="PX464" s="8"/>
      <c r="PY464" s="8"/>
      <c r="PZ464" s="8"/>
      <c r="QA464" s="8"/>
      <c r="QB464" s="8"/>
      <c r="QC464" s="8"/>
      <c r="QD464" s="8"/>
      <c r="QE464" s="8"/>
      <c r="QF464" s="8"/>
      <c r="QG464" s="8"/>
      <c r="QH464" s="8"/>
      <c r="QI464" s="8"/>
      <c r="QJ464" s="8"/>
      <c r="QK464" s="8"/>
      <c r="QL464" s="8"/>
      <c r="QM464" s="8"/>
      <c r="QN464" s="8"/>
      <c r="QO464" s="8"/>
      <c r="QP464" s="8"/>
      <c r="QQ464" s="8"/>
      <c r="QR464" s="8"/>
      <c r="QS464" s="8"/>
      <c r="QT464" s="8"/>
      <c r="QU464" s="8"/>
      <c r="QV464" s="8"/>
      <c r="QW464" s="8"/>
      <c r="QX464" s="8"/>
      <c r="QY464" s="8"/>
      <c r="QZ464" s="8"/>
      <c r="RA464" s="8"/>
      <c r="RB464" s="8"/>
      <c r="RC464" s="8"/>
      <c r="RD464" s="8"/>
      <c r="RE464" s="8"/>
      <c r="RF464" s="8"/>
      <c r="RG464" s="8"/>
      <c r="RH464" s="8"/>
      <c r="RI464" s="8"/>
      <c r="RJ464" s="8"/>
      <c r="RK464" s="8"/>
      <c r="RL464" s="8"/>
      <c r="RM464" s="8"/>
      <c r="RN464" s="8"/>
      <c r="RO464" s="8"/>
      <c r="RP464" s="8"/>
      <c r="RQ464" s="8"/>
      <c r="RR464" s="8"/>
      <c r="RS464" s="8"/>
      <c r="RT464" s="8"/>
      <c r="RU464" s="8"/>
      <c r="RV464" s="8"/>
      <c r="RW464" s="8"/>
      <c r="RX464" s="8"/>
      <c r="RY464" s="8"/>
      <c r="RZ464" s="8"/>
      <c r="SA464" s="8"/>
      <c r="SB464" s="8"/>
      <c r="SC464" s="8"/>
      <c r="SD464" s="8"/>
      <c r="SE464" s="8"/>
      <c r="SF464" s="8"/>
      <c r="SG464" s="8"/>
      <c r="SH464" s="8"/>
      <c r="SI464" s="8"/>
      <c r="SJ464" s="8"/>
      <c r="SK464" s="8"/>
      <c r="SL464" s="8"/>
      <c r="SM464" s="8"/>
      <c r="SN464" s="8"/>
      <c r="SO464" s="8"/>
      <c r="SP464" s="8"/>
      <c r="SQ464" s="8"/>
      <c r="SR464" s="8"/>
      <c r="SS464" s="8"/>
      <c r="ST464" s="8"/>
      <c r="SU464" s="8"/>
      <c r="SV464" s="8"/>
      <c r="SW464" s="8"/>
      <c r="SX464" s="8"/>
      <c r="SY464" s="8"/>
      <c r="SZ464" s="8"/>
      <c r="TA464" s="8"/>
      <c r="TB464" s="8"/>
      <c r="TC464" s="8"/>
      <c r="TD464" s="8"/>
      <c r="TE464" s="8"/>
      <c r="TF464" s="8"/>
      <c r="TG464" s="8"/>
      <c r="TH464" s="8"/>
      <c r="TI464" s="8"/>
      <c r="TJ464" s="8"/>
      <c r="TK464" s="8"/>
      <c r="TL464" s="8"/>
      <c r="TM464" s="8"/>
      <c r="TN464" s="8"/>
      <c r="TO464" s="8"/>
      <c r="TP464" s="8"/>
      <c r="TQ464" s="8"/>
      <c r="TR464" s="8"/>
      <c r="TS464" s="8"/>
      <c r="TT464" s="8"/>
      <c r="TU464" s="8"/>
      <c r="TV464" s="8"/>
      <c r="TW464" s="8"/>
      <c r="TX464" s="8"/>
      <c r="TY464" s="8"/>
      <c r="TZ464" s="8"/>
      <c r="UA464" s="8"/>
      <c r="UB464" s="8"/>
      <c r="UC464" s="8"/>
      <c r="UD464" s="8"/>
    </row>
    <row r="465" spans="1:550" s="11" customFormat="1" ht="35.25" hidden="1" customHeight="1" outlineLevel="1" x14ac:dyDescent="0.25">
      <c r="A465" s="226" t="s">
        <v>62</v>
      </c>
      <c r="B465" s="229" t="str">
        <f>+B463</f>
        <v>Щандове и панаири</v>
      </c>
      <c r="C465" s="230" t="s">
        <v>140</v>
      </c>
      <c r="D465" s="13"/>
      <c r="E465" s="4"/>
      <c r="F465" s="13">
        <v>0</v>
      </c>
      <c r="G465" s="14">
        <f t="shared" ref="G465:G494" si="14">F465*$H$2</f>
        <v>0</v>
      </c>
      <c r="H465" s="231">
        <f>SUM(G465:G474)</f>
        <v>0</v>
      </c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  <c r="OS465" s="5"/>
      <c r="OT465" s="5"/>
      <c r="OU465" s="5"/>
      <c r="OV465" s="5"/>
      <c r="OW465" s="5"/>
      <c r="OX465" s="5"/>
      <c r="OY465" s="5"/>
      <c r="OZ465" s="5"/>
      <c r="PA465" s="5"/>
      <c r="PB465" s="5"/>
      <c r="PC465" s="5"/>
      <c r="PD465" s="5"/>
      <c r="PE465" s="5"/>
      <c r="PF465" s="5"/>
      <c r="PG465" s="5"/>
      <c r="PH465" s="5"/>
      <c r="PI465" s="5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</row>
    <row r="466" spans="1:550" s="11" customFormat="1" ht="15.75" hidden="1" customHeight="1" outlineLevel="1" x14ac:dyDescent="0.25">
      <c r="A466" s="227"/>
      <c r="B466" s="229"/>
      <c r="C466" s="230"/>
      <c r="D466" s="13"/>
      <c r="E466" s="4"/>
      <c r="F466" s="13">
        <v>0</v>
      </c>
      <c r="G466" s="14">
        <f t="shared" si="14"/>
        <v>0</v>
      </c>
      <c r="H466" s="231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  <c r="OS466" s="5"/>
      <c r="OT466" s="5"/>
      <c r="OU466" s="5"/>
      <c r="OV466" s="5"/>
      <c r="OW466" s="5"/>
      <c r="OX466" s="5"/>
      <c r="OY466" s="5"/>
      <c r="OZ466" s="5"/>
      <c r="PA466" s="5"/>
      <c r="PB466" s="5"/>
      <c r="PC466" s="5"/>
      <c r="PD466" s="5"/>
      <c r="PE466" s="5"/>
      <c r="PF466" s="5"/>
      <c r="PG466" s="5"/>
      <c r="PH466" s="5"/>
      <c r="PI466" s="5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</row>
    <row r="467" spans="1:550" s="11" customFormat="1" ht="15.75" hidden="1" customHeight="1" outlineLevel="1" x14ac:dyDescent="0.25">
      <c r="A467" s="227"/>
      <c r="B467" s="229"/>
      <c r="C467" s="230"/>
      <c r="D467" s="13"/>
      <c r="E467" s="4"/>
      <c r="F467" s="13">
        <v>0</v>
      </c>
      <c r="G467" s="14">
        <f t="shared" si="14"/>
        <v>0</v>
      </c>
      <c r="H467" s="231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  <c r="OS467" s="5"/>
      <c r="OT467" s="5"/>
      <c r="OU467" s="5"/>
      <c r="OV467" s="5"/>
      <c r="OW467" s="5"/>
      <c r="OX467" s="5"/>
      <c r="OY467" s="5"/>
      <c r="OZ467" s="5"/>
      <c r="PA467" s="5"/>
      <c r="PB467" s="5"/>
      <c r="PC467" s="5"/>
      <c r="PD467" s="5"/>
      <c r="PE467" s="5"/>
      <c r="PF467" s="5"/>
      <c r="PG467" s="5"/>
      <c r="PH467" s="5"/>
      <c r="PI467" s="5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</row>
    <row r="468" spans="1:550" s="11" customFormat="1" ht="15.75" hidden="1" customHeight="1" outlineLevel="1" x14ac:dyDescent="0.25">
      <c r="A468" s="227"/>
      <c r="B468" s="229"/>
      <c r="C468" s="230"/>
      <c r="D468" s="13"/>
      <c r="E468" s="4"/>
      <c r="F468" s="13">
        <v>0</v>
      </c>
      <c r="G468" s="14">
        <f t="shared" si="14"/>
        <v>0</v>
      </c>
      <c r="H468" s="231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  <c r="OS468" s="5"/>
      <c r="OT468" s="5"/>
      <c r="OU468" s="5"/>
      <c r="OV468" s="5"/>
      <c r="OW468" s="5"/>
      <c r="OX468" s="5"/>
      <c r="OY468" s="5"/>
      <c r="OZ468" s="5"/>
      <c r="PA468" s="5"/>
      <c r="PB468" s="5"/>
      <c r="PC468" s="5"/>
      <c r="PD468" s="5"/>
      <c r="PE468" s="5"/>
      <c r="PF468" s="5"/>
      <c r="PG468" s="5"/>
      <c r="PH468" s="5"/>
      <c r="PI468" s="5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</row>
    <row r="469" spans="1:550" s="11" customFormat="1" ht="15.75" hidden="1" customHeight="1" outlineLevel="1" x14ac:dyDescent="0.25">
      <c r="A469" s="227"/>
      <c r="B469" s="229"/>
      <c r="C469" s="230"/>
      <c r="D469" s="13"/>
      <c r="E469" s="4"/>
      <c r="F469" s="13">
        <v>0</v>
      </c>
      <c r="G469" s="14">
        <f t="shared" si="14"/>
        <v>0</v>
      </c>
      <c r="H469" s="231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  <c r="OS469" s="5"/>
      <c r="OT469" s="5"/>
      <c r="OU469" s="5"/>
      <c r="OV469" s="5"/>
      <c r="OW469" s="5"/>
      <c r="OX469" s="5"/>
      <c r="OY469" s="5"/>
      <c r="OZ469" s="5"/>
      <c r="PA469" s="5"/>
      <c r="PB469" s="5"/>
      <c r="PC469" s="5"/>
      <c r="PD469" s="5"/>
      <c r="PE469" s="5"/>
      <c r="PF469" s="5"/>
      <c r="PG469" s="5"/>
      <c r="PH469" s="5"/>
      <c r="PI469" s="5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</row>
    <row r="470" spans="1:550" s="11" customFormat="1" ht="15.75" hidden="1" customHeight="1" outlineLevel="1" x14ac:dyDescent="0.25">
      <c r="A470" s="227"/>
      <c r="B470" s="229"/>
      <c r="C470" s="230"/>
      <c r="D470" s="13"/>
      <c r="E470" s="4"/>
      <c r="F470" s="13">
        <v>0</v>
      </c>
      <c r="G470" s="14">
        <f t="shared" si="14"/>
        <v>0</v>
      </c>
      <c r="H470" s="231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  <c r="OS470" s="5"/>
      <c r="OT470" s="5"/>
      <c r="OU470" s="5"/>
      <c r="OV470" s="5"/>
      <c r="OW470" s="5"/>
      <c r="OX470" s="5"/>
      <c r="OY470" s="5"/>
      <c r="OZ470" s="5"/>
      <c r="PA470" s="5"/>
      <c r="PB470" s="5"/>
      <c r="PC470" s="5"/>
      <c r="PD470" s="5"/>
      <c r="PE470" s="5"/>
      <c r="PF470" s="5"/>
      <c r="PG470" s="5"/>
      <c r="PH470" s="5"/>
      <c r="PI470" s="5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</row>
    <row r="471" spans="1:550" s="11" customFormat="1" ht="15.75" hidden="1" customHeight="1" outlineLevel="1" x14ac:dyDescent="0.25">
      <c r="A471" s="227"/>
      <c r="B471" s="229"/>
      <c r="C471" s="230"/>
      <c r="D471" s="13"/>
      <c r="E471" s="4"/>
      <c r="F471" s="13">
        <v>0</v>
      </c>
      <c r="G471" s="14">
        <f t="shared" si="14"/>
        <v>0</v>
      </c>
      <c r="H471" s="231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  <c r="OS471" s="5"/>
      <c r="OT471" s="5"/>
      <c r="OU471" s="5"/>
      <c r="OV471" s="5"/>
      <c r="OW471" s="5"/>
      <c r="OX471" s="5"/>
      <c r="OY471" s="5"/>
      <c r="OZ471" s="5"/>
      <c r="PA471" s="5"/>
      <c r="PB471" s="5"/>
      <c r="PC471" s="5"/>
      <c r="PD471" s="5"/>
      <c r="PE471" s="5"/>
      <c r="PF471" s="5"/>
      <c r="PG471" s="5"/>
      <c r="PH471" s="5"/>
      <c r="PI471" s="5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</row>
    <row r="472" spans="1:550" s="11" customFormat="1" ht="15.75" hidden="1" customHeight="1" outlineLevel="1" x14ac:dyDescent="0.25">
      <c r="A472" s="227"/>
      <c r="B472" s="229"/>
      <c r="C472" s="230"/>
      <c r="D472" s="13"/>
      <c r="E472" s="4"/>
      <c r="F472" s="13">
        <v>0</v>
      </c>
      <c r="G472" s="14">
        <f t="shared" si="14"/>
        <v>0</v>
      </c>
      <c r="H472" s="231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  <c r="OS472" s="5"/>
      <c r="OT472" s="5"/>
      <c r="OU472" s="5"/>
      <c r="OV472" s="5"/>
      <c r="OW472" s="5"/>
      <c r="OX472" s="5"/>
      <c r="OY472" s="5"/>
      <c r="OZ472" s="5"/>
      <c r="PA472" s="5"/>
      <c r="PB472" s="5"/>
      <c r="PC472" s="5"/>
      <c r="PD472" s="5"/>
      <c r="PE472" s="5"/>
      <c r="PF472" s="5"/>
      <c r="PG472" s="5"/>
      <c r="PH472" s="5"/>
      <c r="PI472" s="5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</row>
    <row r="473" spans="1:550" s="11" customFormat="1" ht="15.75" hidden="1" customHeight="1" outlineLevel="1" x14ac:dyDescent="0.25">
      <c r="A473" s="227"/>
      <c r="B473" s="229"/>
      <c r="C473" s="230"/>
      <c r="D473" s="13"/>
      <c r="E473" s="4"/>
      <c r="F473" s="13">
        <v>0</v>
      </c>
      <c r="G473" s="14">
        <f t="shared" si="14"/>
        <v>0</v>
      </c>
      <c r="H473" s="231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  <c r="OS473" s="5"/>
      <c r="OT473" s="5"/>
      <c r="OU473" s="5"/>
      <c r="OV473" s="5"/>
      <c r="OW473" s="5"/>
      <c r="OX473" s="5"/>
      <c r="OY473" s="5"/>
      <c r="OZ473" s="5"/>
      <c r="PA473" s="5"/>
      <c r="PB473" s="5"/>
      <c r="PC473" s="5"/>
      <c r="PD473" s="5"/>
      <c r="PE473" s="5"/>
      <c r="PF473" s="5"/>
      <c r="PG473" s="5"/>
      <c r="PH473" s="5"/>
      <c r="PI473" s="5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</row>
    <row r="474" spans="1:550" s="11" customFormat="1" ht="15.75" hidden="1" customHeight="1" outlineLevel="1" x14ac:dyDescent="0.25">
      <c r="A474" s="228"/>
      <c r="B474" s="229"/>
      <c r="C474" s="230"/>
      <c r="D474" s="13"/>
      <c r="E474" s="4"/>
      <c r="F474" s="13">
        <v>0</v>
      </c>
      <c r="G474" s="14">
        <f t="shared" si="14"/>
        <v>0</v>
      </c>
      <c r="H474" s="231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  <c r="OS474" s="5"/>
      <c r="OT474" s="5"/>
      <c r="OU474" s="5"/>
      <c r="OV474" s="5"/>
      <c r="OW474" s="5"/>
      <c r="OX474" s="5"/>
      <c r="OY474" s="5"/>
      <c r="OZ474" s="5"/>
      <c r="PA474" s="5"/>
      <c r="PB474" s="5"/>
      <c r="PC474" s="5"/>
      <c r="PD474" s="5"/>
      <c r="PE474" s="5"/>
      <c r="PF474" s="5"/>
      <c r="PG474" s="5"/>
      <c r="PH474" s="5"/>
      <c r="PI474" s="5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</row>
    <row r="475" spans="1:550" s="11" customFormat="1" ht="15.75" hidden="1" customHeight="1" outlineLevel="1" x14ac:dyDescent="0.25">
      <c r="A475" s="226" t="s">
        <v>62</v>
      </c>
      <c r="B475" s="229" t="str">
        <f>+B463</f>
        <v>Щандове и панаири</v>
      </c>
      <c r="C475" s="230" t="s">
        <v>141</v>
      </c>
      <c r="D475" s="13"/>
      <c r="E475" s="4"/>
      <c r="F475" s="13">
        <v>0</v>
      </c>
      <c r="G475" s="14">
        <f t="shared" si="14"/>
        <v>0</v>
      </c>
      <c r="H475" s="231">
        <f>SUM(G475:G484)</f>
        <v>0</v>
      </c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  <c r="OS475" s="5"/>
      <c r="OT475" s="5"/>
      <c r="OU475" s="5"/>
      <c r="OV475" s="5"/>
      <c r="OW475" s="5"/>
      <c r="OX475" s="5"/>
      <c r="OY475" s="5"/>
      <c r="OZ475" s="5"/>
      <c r="PA475" s="5"/>
      <c r="PB475" s="5"/>
      <c r="PC475" s="5"/>
      <c r="PD475" s="5"/>
      <c r="PE475" s="5"/>
      <c r="PF475" s="5"/>
      <c r="PG475" s="5"/>
      <c r="PH475" s="5"/>
      <c r="PI475" s="5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</row>
    <row r="476" spans="1:550" s="11" customFormat="1" ht="15.75" hidden="1" customHeight="1" outlineLevel="1" x14ac:dyDescent="0.25">
      <c r="A476" s="227"/>
      <c r="B476" s="229"/>
      <c r="C476" s="230"/>
      <c r="D476" s="13"/>
      <c r="E476" s="4"/>
      <c r="F476" s="13">
        <v>0</v>
      </c>
      <c r="G476" s="14">
        <f t="shared" si="14"/>
        <v>0</v>
      </c>
      <c r="H476" s="231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  <c r="OS476" s="5"/>
      <c r="OT476" s="5"/>
      <c r="OU476" s="5"/>
      <c r="OV476" s="5"/>
      <c r="OW476" s="5"/>
      <c r="OX476" s="5"/>
      <c r="OY476" s="5"/>
      <c r="OZ476" s="5"/>
      <c r="PA476" s="5"/>
      <c r="PB476" s="5"/>
      <c r="PC476" s="5"/>
      <c r="PD476" s="5"/>
      <c r="PE476" s="5"/>
      <c r="PF476" s="5"/>
      <c r="PG476" s="5"/>
      <c r="PH476" s="5"/>
      <c r="PI476" s="5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</row>
    <row r="477" spans="1:550" s="11" customFormat="1" ht="15.75" hidden="1" customHeight="1" outlineLevel="1" x14ac:dyDescent="0.25">
      <c r="A477" s="227"/>
      <c r="B477" s="229"/>
      <c r="C477" s="230"/>
      <c r="D477" s="13"/>
      <c r="E477" s="4"/>
      <c r="F477" s="13">
        <v>0</v>
      </c>
      <c r="G477" s="14">
        <f t="shared" si="14"/>
        <v>0</v>
      </c>
      <c r="H477" s="231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  <c r="OS477" s="5"/>
      <c r="OT477" s="5"/>
      <c r="OU477" s="5"/>
      <c r="OV477" s="5"/>
      <c r="OW477" s="5"/>
      <c r="OX477" s="5"/>
      <c r="OY477" s="5"/>
      <c r="OZ477" s="5"/>
      <c r="PA477" s="5"/>
      <c r="PB477" s="5"/>
      <c r="PC477" s="5"/>
      <c r="PD477" s="5"/>
      <c r="PE477" s="5"/>
      <c r="PF477" s="5"/>
      <c r="PG477" s="5"/>
      <c r="PH477" s="5"/>
      <c r="PI477" s="5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</row>
    <row r="478" spans="1:550" s="11" customFormat="1" ht="15.75" hidden="1" customHeight="1" outlineLevel="1" x14ac:dyDescent="0.25">
      <c r="A478" s="227"/>
      <c r="B478" s="229"/>
      <c r="C478" s="230"/>
      <c r="D478" s="13"/>
      <c r="E478" s="4"/>
      <c r="F478" s="13">
        <v>0</v>
      </c>
      <c r="G478" s="14">
        <f t="shared" si="14"/>
        <v>0</v>
      </c>
      <c r="H478" s="231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  <c r="OS478" s="5"/>
      <c r="OT478" s="5"/>
      <c r="OU478" s="5"/>
      <c r="OV478" s="5"/>
      <c r="OW478" s="5"/>
      <c r="OX478" s="5"/>
      <c r="OY478" s="5"/>
      <c r="OZ478" s="5"/>
      <c r="PA478" s="5"/>
      <c r="PB478" s="5"/>
      <c r="PC478" s="5"/>
      <c r="PD478" s="5"/>
      <c r="PE478" s="5"/>
      <c r="PF478" s="5"/>
      <c r="PG478" s="5"/>
      <c r="PH478" s="5"/>
      <c r="PI478" s="5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</row>
    <row r="479" spans="1:550" s="11" customFormat="1" ht="15.75" hidden="1" customHeight="1" outlineLevel="1" x14ac:dyDescent="0.25">
      <c r="A479" s="227"/>
      <c r="B479" s="229"/>
      <c r="C479" s="230"/>
      <c r="D479" s="13"/>
      <c r="E479" s="4"/>
      <c r="F479" s="13">
        <v>0</v>
      </c>
      <c r="G479" s="14">
        <f t="shared" si="14"/>
        <v>0</v>
      </c>
      <c r="H479" s="231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  <c r="OS479" s="5"/>
      <c r="OT479" s="5"/>
      <c r="OU479" s="5"/>
      <c r="OV479" s="5"/>
      <c r="OW479" s="5"/>
      <c r="OX479" s="5"/>
      <c r="OY479" s="5"/>
      <c r="OZ479" s="5"/>
      <c r="PA479" s="5"/>
      <c r="PB479" s="5"/>
      <c r="PC479" s="5"/>
      <c r="PD479" s="5"/>
      <c r="PE479" s="5"/>
      <c r="PF479" s="5"/>
      <c r="PG479" s="5"/>
      <c r="PH479" s="5"/>
      <c r="PI479" s="5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</row>
    <row r="480" spans="1:550" s="11" customFormat="1" ht="15.75" hidden="1" customHeight="1" outlineLevel="1" x14ac:dyDescent="0.25">
      <c r="A480" s="227"/>
      <c r="B480" s="229"/>
      <c r="C480" s="230"/>
      <c r="D480" s="13"/>
      <c r="E480" s="4"/>
      <c r="F480" s="13">
        <v>0</v>
      </c>
      <c r="G480" s="14">
        <f t="shared" si="14"/>
        <v>0</v>
      </c>
      <c r="H480" s="231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  <c r="OS480" s="5"/>
      <c r="OT480" s="5"/>
      <c r="OU480" s="5"/>
      <c r="OV480" s="5"/>
      <c r="OW480" s="5"/>
      <c r="OX480" s="5"/>
      <c r="OY480" s="5"/>
      <c r="OZ480" s="5"/>
      <c r="PA480" s="5"/>
      <c r="PB480" s="5"/>
      <c r="PC480" s="5"/>
      <c r="PD480" s="5"/>
      <c r="PE480" s="5"/>
      <c r="PF480" s="5"/>
      <c r="PG480" s="5"/>
      <c r="PH480" s="5"/>
      <c r="PI480" s="5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</row>
    <row r="481" spans="1:550" s="11" customFormat="1" ht="15.75" hidden="1" customHeight="1" outlineLevel="1" x14ac:dyDescent="0.25">
      <c r="A481" s="227"/>
      <c r="B481" s="229"/>
      <c r="C481" s="230"/>
      <c r="D481" s="13"/>
      <c r="E481" s="4"/>
      <c r="F481" s="13">
        <v>0</v>
      </c>
      <c r="G481" s="14">
        <f t="shared" si="14"/>
        <v>0</v>
      </c>
      <c r="H481" s="231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  <c r="OS481" s="5"/>
      <c r="OT481" s="5"/>
      <c r="OU481" s="5"/>
      <c r="OV481" s="5"/>
      <c r="OW481" s="5"/>
      <c r="OX481" s="5"/>
      <c r="OY481" s="5"/>
      <c r="OZ481" s="5"/>
      <c r="PA481" s="5"/>
      <c r="PB481" s="5"/>
      <c r="PC481" s="5"/>
      <c r="PD481" s="5"/>
      <c r="PE481" s="5"/>
      <c r="PF481" s="5"/>
      <c r="PG481" s="5"/>
      <c r="PH481" s="5"/>
      <c r="PI481" s="5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</row>
    <row r="482" spans="1:550" s="11" customFormat="1" ht="15.75" hidden="1" customHeight="1" outlineLevel="1" x14ac:dyDescent="0.25">
      <c r="A482" s="227"/>
      <c r="B482" s="229"/>
      <c r="C482" s="230"/>
      <c r="D482" s="13"/>
      <c r="E482" s="4"/>
      <c r="F482" s="13">
        <v>0</v>
      </c>
      <c r="G482" s="14">
        <f t="shared" si="14"/>
        <v>0</v>
      </c>
      <c r="H482" s="231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  <c r="OS482" s="5"/>
      <c r="OT482" s="5"/>
      <c r="OU482" s="5"/>
      <c r="OV482" s="5"/>
      <c r="OW482" s="5"/>
      <c r="OX482" s="5"/>
      <c r="OY482" s="5"/>
      <c r="OZ482" s="5"/>
      <c r="PA482" s="5"/>
      <c r="PB482" s="5"/>
      <c r="PC482" s="5"/>
      <c r="PD482" s="5"/>
      <c r="PE482" s="5"/>
      <c r="PF482" s="5"/>
      <c r="PG482" s="5"/>
      <c r="PH482" s="5"/>
      <c r="PI482" s="5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</row>
    <row r="483" spans="1:550" s="11" customFormat="1" ht="15.75" hidden="1" customHeight="1" outlineLevel="1" x14ac:dyDescent="0.25">
      <c r="A483" s="227"/>
      <c r="B483" s="229"/>
      <c r="C483" s="230"/>
      <c r="D483" s="13"/>
      <c r="E483" s="4"/>
      <c r="F483" s="13">
        <v>0</v>
      </c>
      <c r="G483" s="14">
        <f t="shared" si="14"/>
        <v>0</v>
      </c>
      <c r="H483" s="231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  <c r="OS483" s="5"/>
      <c r="OT483" s="5"/>
      <c r="OU483" s="5"/>
      <c r="OV483" s="5"/>
      <c r="OW483" s="5"/>
      <c r="OX483" s="5"/>
      <c r="OY483" s="5"/>
      <c r="OZ483" s="5"/>
      <c r="PA483" s="5"/>
      <c r="PB483" s="5"/>
      <c r="PC483" s="5"/>
      <c r="PD483" s="5"/>
      <c r="PE483" s="5"/>
      <c r="PF483" s="5"/>
      <c r="PG483" s="5"/>
      <c r="PH483" s="5"/>
      <c r="PI483" s="5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</row>
    <row r="484" spans="1:550" s="11" customFormat="1" ht="15.75" hidden="1" customHeight="1" outlineLevel="1" x14ac:dyDescent="0.25">
      <c r="A484" s="228"/>
      <c r="B484" s="229"/>
      <c r="C484" s="230"/>
      <c r="D484" s="13"/>
      <c r="E484" s="4"/>
      <c r="F484" s="13">
        <v>0</v>
      </c>
      <c r="G484" s="14">
        <f t="shared" si="14"/>
        <v>0</v>
      </c>
      <c r="H484" s="231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  <c r="OS484" s="5"/>
      <c r="OT484" s="5"/>
      <c r="OU484" s="5"/>
      <c r="OV484" s="5"/>
      <c r="OW484" s="5"/>
      <c r="OX484" s="5"/>
      <c r="OY484" s="5"/>
      <c r="OZ484" s="5"/>
      <c r="PA484" s="5"/>
      <c r="PB484" s="5"/>
      <c r="PC484" s="5"/>
      <c r="PD484" s="5"/>
      <c r="PE484" s="5"/>
      <c r="PF484" s="5"/>
      <c r="PG484" s="5"/>
      <c r="PH484" s="5"/>
      <c r="PI484" s="5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</row>
    <row r="485" spans="1:550" s="11" customFormat="1" ht="15.75" hidden="1" customHeight="1" outlineLevel="1" x14ac:dyDescent="0.25">
      <c r="A485" s="226" t="s">
        <v>62</v>
      </c>
      <c r="B485" s="229" t="str">
        <f>+B465</f>
        <v>Щандове и панаири</v>
      </c>
      <c r="C485" s="230" t="s">
        <v>142</v>
      </c>
      <c r="D485" s="13"/>
      <c r="E485" s="4"/>
      <c r="F485" s="13">
        <v>0</v>
      </c>
      <c r="G485" s="14">
        <f t="shared" si="14"/>
        <v>0</v>
      </c>
      <c r="H485" s="231">
        <f>SUM(G485:G494)</f>
        <v>0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  <c r="OS485" s="5"/>
      <c r="OT485" s="5"/>
      <c r="OU485" s="5"/>
      <c r="OV485" s="5"/>
      <c r="OW485" s="5"/>
      <c r="OX485" s="5"/>
      <c r="OY485" s="5"/>
      <c r="OZ485" s="5"/>
      <c r="PA485" s="5"/>
      <c r="PB485" s="5"/>
      <c r="PC485" s="5"/>
      <c r="PD485" s="5"/>
      <c r="PE485" s="5"/>
      <c r="PF485" s="5"/>
      <c r="PG485" s="5"/>
      <c r="PH485" s="5"/>
      <c r="PI485" s="5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</row>
    <row r="486" spans="1:550" s="11" customFormat="1" ht="15.75" hidden="1" customHeight="1" outlineLevel="1" x14ac:dyDescent="0.25">
      <c r="A486" s="227"/>
      <c r="B486" s="229"/>
      <c r="C486" s="230"/>
      <c r="D486" s="13"/>
      <c r="E486" s="4"/>
      <c r="F486" s="13">
        <v>0</v>
      </c>
      <c r="G486" s="14">
        <f t="shared" si="14"/>
        <v>0</v>
      </c>
      <c r="H486" s="231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  <c r="OS486" s="5"/>
      <c r="OT486" s="5"/>
      <c r="OU486" s="5"/>
      <c r="OV486" s="5"/>
      <c r="OW486" s="5"/>
      <c r="OX486" s="5"/>
      <c r="OY486" s="5"/>
      <c r="OZ486" s="5"/>
      <c r="PA486" s="5"/>
      <c r="PB486" s="5"/>
      <c r="PC486" s="5"/>
      <c r="PD486" s="5"/>
      <c r="PE486" s="5"/>
      <c r="PF486" s="5"/>
      <c r="PG486" s="5"/>
      <c r="PH486" s="5"/>
      <c r="PI486" s="5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</row>
    <row r="487" spans="1:550" s="11" customFormat="1" ht="15.75" hidden="1" customHeight="1" outlineLevel="1" x14ac:dyDescent="0.25">
      <c r="A487" s="227"/>
      <c r="B487" s="229"/>
      <c r="C487" s="230"/>
      <c r="D487" s="13"/>
      <c r="E487" s="4"/>
      <c r="F487" s="13">
        <v>0</v>
      </c>
      <c r="G487" s="14">
        <f t="shared" si="14"/>
        <v>0</v>
      </c>
      <c r="H487" s="231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  <c r="OS487" s="5"/>
      <c r="OT487" s="5"/>
      <c r="OU487" s="5"/>
      <c r="OV487" s="5"/>
      <c r="OW487" s="5"/>
      <c r="OX487" s="5"/>
      <c r="OY487" s="5"/>
      <c r="OZ487" s="5"/>
      <c r="PA487" s="5"/>
      <c r="PB487" s="5"/>
      <c r="PC487" s="5"/>
      <c r="PD487" s="5"/>
      <c r="PE487" s="5"/>
      <c r="PF487" s="5"/>
      <c r="PG487" s="5"/>
      <c r="PH487" s="5"/>
      <c r="PI487" s="5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</row>
    <row r="488" spans="1:550" s="11" customFormat="1" ht="15.75" hidden="1" customHeight="1" outlineLevel="1" x14ac:dyDescent="0.25">
      <c r="A488" s="227"/>
      <c r="B488" s="229"/>
      <c r="C488" s="230"/>
      <c r="D488" s="13"/>
      <c r="E488" s="4"/>
      <c r="F488" s="13">
        <v>0</v>
      </c>
      <c r="G488" s="14">
        <f t="shared" si="14"/>
        <v>0</v>
      </c>
      <c r="H488" s="231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  <c r="OS488" s="5"/>
      <c r="OT488" s="5"/>
      <c r="OU488" s="5"/>
      <c r="OV488" s="5"/>
      <c r="OW488" s="5"/>
      <c r="OX488" s="5"/>
      <c r="OY488" s="5"/>
      <c r="OZ488" s="5"/>
      <c r="PA488" s="5"/>
      <c r="PB488" s="5"/>
      <c r="PC488" s="5"/>
      <c r="PD488" s="5"/>
      <c r="PE488" s="5"/>
      <c r="PF488" s="5"/>
      <c r="PG488" s="5"/>
      <c r="PH488" s="5"/>
      <c r="PI488" s="5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</row>
    <row r="489" spans="1:550" s="11" customFormat="1" ht="15.75" hidden="1" customHeight="1" outlineLevel="1" x14ac:dyDescent="0.25">
      <c r="A489" s="227"/>
      <c r="B489" s="229"/>
      <c r="C489" s="230"/>
      <c r="D489" s="13"/>
      <c r="E489" s="4"/>
      <c r="F489" s="13">
        <v>0</v>
      </c>
      <c r="G489" s="14">
        <f t="shared" si="14"/>
        <v>0</v>
      </c>
      <c r="H489" s="231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  <c r="OS489" s="5"/>
      <c r="OT489" s="5"/>
      <c r="OU489" s="5"/>
      <c r="OV489" s="5"/>
      <c r="OW489" s="5"/>
      <c r="OX489" s="5"/>
      <c r="OY489" s="5"/>
      <c r="OZ489" s="5"/>
      <c r="PA489" s="5"/>
      <c r="PB489" s="5"/>
      <c r="PC489" s="5"/>
      <c r="PD489" s="5"/>
      <c r="PE489" s="5"/>
      <c r="PF489" s="5"/>
      <c r="PG489" s="5"/>
      <c r="PH489" s="5"/>
      <c r="PI489" s="5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</row>
    <row r="490" spans="1:550" s="11" customFormat="1" ht="15.75" hidden="1" customHeight="1" outlineLevel="1" x14ac:dyDescent="0.25">
      <c r="A490" s="227"/>
      <c r="B490" s="229"/>
      <c r="C490" s="230"/>
      <c r="D490" s="13"/>
      <c r="E490" s="4"/>
      <c r="F490" s="13">
        <v>0</v>
      </c>
      <c r="G490" s="14">
        <f t="shared" si="14"/>
        <v>0</v>
      </c>
      <c r="H490" s="231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  <c r="OS490" s="5"/>
      <c r="OT490" s="5"/>
      <c r="OU490" s="5"/>
      <c r="OV490" s="5"/>
      <c r="OW490" s="5"/>
      <c r="OX490" s="5"/>
      <c r="OY490" s="5"/>
      <c r="OZ490" s="5"/>
      <c r="PA490" s="5"/>
      <c r="PB490" s="5"/>
      <c r="PC490" s="5"/>
      <c r="PD490" s="5"/>
      <c r="PE490" s="5"/>
      <c r="PF490" s="5"/>
      <c r="PG490" s="5"/>
      <c r="PH490" s="5"/>
      <c r="PI490" s="5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</row>
    <row r="491" spans="1:550" s="11" customFormat="1" ht="15.75" hidden="1" customHeight="1" outlineLevel="1" x14ac:dyDescent="0.25">
      <c r="A491" s="227"/>
      <c r="B491" s="229"/>
      <c r="C491" s="230"/>
      <c r="D491" s="13"/>
      <c r="E491" s="4"/>
      <c r="F491" s="13">
        <v>0</v>
      </c>
      <c r="G491" s="14">
        <f t="shared" si="14"/>
        <v>0</v>
      </c>
      <c r="H491" s="231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  <c r="OS491" s="5"/>
      <c r="OT491" s="5"/>
      <c r="OU491" s="5"/>
      <c r="OV491" s="5"/>
      <c r="OW491" s="5"/>
      <c r="OX491" s="5"/>
      <c r="OY491" s="5"/>
      <c r="OZ491" s="5"/>
      <c r="PA491" s="5"/>
      <c r="PB491" s="5"/>
      <c r="PC491" s="5"/>
      <c r="PD491" s="5"/>
      <c r="PE491" s="5"/>
      <c r="PF491" s="5"/>
      <c r="PG491" s="5"/>
      <c r="PH491" s="5"/>
      <c r="PI491" s="5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</row>
    <row r="492" spans="1:550" s="11" customFormat="1" ht="15.75" hidden="1" customHeight="1" outlineLevel="1" x14ac:dyDescent="0.25">
      <c r="A492" s="227"/>
      <c r="B492" s="229"/>
      <c r="C492" s="230"/>
      <c r="D492" s="13"/>
      <c r="E492" s="4"/>
      <c r="F492" s="13">
        <v>0</v>
      </c>
      <c r="G492" s="14">
        <f t="shared" si="14"/>
        <v>0</v>
      </c>
      <c r="H492" s="231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  <c r="OS492" s="5"/>
      <c r="OT492" s="5"/>
      <c r="OU492" s="5"/>
      <c r="OV492" s="5"/>
      <c r="OW492" s="5"/>
      <c r="OX492" s="5"/>
      <c r="OY492" s="5"/>
      <c r="OZ492" s="5"/>
      <c r="PA492" s="5"/>
      <c r="PB492" s="5"/>
      <c r="PC492" s="5"/>
      <c r="PD492" s="5"/>
      <c r="PE492" s="5"/>
      <c r="PF492" s="5"/>
      <c r="PG492" s="5"/>
      <c r="PH492" s="5"/>
      <c r="PI492" s="5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</row>
    <row r="493" spans="1:550" s="11" customFormat="1" ht="15.75" hidden="1" customHeight="1" outlineLevel="1" x14ac:dyDescent="0.25">
      <c r="A493" s="227"/>
      <c r="B493" s="229"/>
      <c r="C493" s="230"/>
      <c r="D493" s="13"/>
      <c r="E493" s="4"/>
      <c r="F493" s="13">
        <v>0</v>
      </c>
      <c r="G493" s="14">
        <f t="shared" si="14"/>
        <v>0</v>
      </c>
      <c r="H493" s="231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  <c r="OS493" s="5"/>
      <c r="OT493" s="5"/>
      <c r="OU493" s="5"/>
      <c r="OV493" s="5"/>
      <c r="OW493" s="5"/>
      <c r="OX493" s="5"/>
      <c r="OY493" s="5"/>
      <c r="OZ493" s="5"/>
      <c r="PA493" s="5"/>
      <c r="PB493" s="5"/>
      <c r="PC493" s="5"/>
      <c r="PD493" s="5"/>
      <c r="PE493" s="5"/>
      <c r="PF493" s="5"/>
      <c r="PG493" s="5"/>
      <c r="PH493" s="5"/>
      <c r="PI493" s="5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</row>
    <row r="494" spans="1:550" s="11" customFormat="1" ht="15.75" hidden="1" customHeight="1" outlineLevel="1" x14ac:dyDescent="0.25">
      <c r="A494" s="228"/>
      <c r="B494" s="229"/>
      <c r="C494" s="230"/>
      <c r="D494" s="13"/>
      <c r="E494" s="4"/>
      <c r="F494" s="13">
        <v>0</v>
      </c>
      <c r="G494" s="14">
        <f t="shared" si="14"/>
        <v>0</v>
      </c>
      <c r="H494" s="231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  <c r="OS494" s="5"/>
      <c r="OT494" s="5"/>
      <c r="OU494" s="5"/>
      <c r="OV494" s="5"/>
      <c r="OW494" s="5"/>
      <c r="OX494" s="5"/>
      <c r="OY494" s="5"/>
      <c r="OZ494" s="5"/>
      <c r="PA494" s="5"/>
      <c r="PB494" s="5"/>
      <c r="PC494" s="5"/>
      <c r="PD494" s="5"/>
      <c r="PE494" s="5"/>
      <c r="PF494" s="5"/>
      <c r="PG494" s="5"/>
      <c r="PH494" s="5"/>
      <c r="PI494" s="5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</row>
    <row r="495" spans="1:550" ht="48" customHeight="1" collapsed="1" x14ac:dyDescent="0.25">
      <c r="A495" s="69" t="s">
        <v>63</v>
      </c>
      <c r="B495" s="68" t="s">
        <v>95</v>
      </c>
      <c r="C495" s="68"/>
      <c r="D495" s="57"/>
      <c r="E495" s="57"/>
      <c r="F495" s="57"/>
      <c r="G495" s="57"/>
      <c r="H495" s="63">
        <f>SUBTOTAL(9,H497:H526)</f>
        <v>0</v>
      </c>
    </row>
    <row r="496" spans="1:550" s="9" customFormat="1" ht="62.25" hidden="1" customHeight="1" outlineLevel="1" x14ac:dyDescent="0.25">
      <c r="A496" s="31"/>
      <c r="B496" s="32"/>
      <c r="C496" s="45" t="s">
        <v>139</v>
      </c>
      <c r="D496" s="32" t="s">
        <v>146</v>
      </c>
      <c r="E496" s="32" t="s">
        <v>147</v>
      </c>
      <c r="F496" s="32" t="s">
        <v>89</v>
      </c>
      <c r="G496" s="32" t="s">
        <v>88</v>
      </c>
      <c r="H496" s="33" t="s">
        <v>135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  <c r="OS496" s="5"/>
      <c r="OT496" s="5"/>
      <c r="OU496" s="5"/>
      <c r="OV496" s="5"/>
      <c r="OW496" s="5"/>
      <c r="OX496" s="5"/>
      <c r="OY496" s="5"/>
      <c r="OZ496" s="5"/>
      <c r="PA496" s="5"/>
      <c r="PB496" s="5"/>
      <c r="PC496" s="5"/>
      <c r="PD496" s="5"/>
      <c r="PE496" s="5"/>
      <c r="PF496" s="5"/>
      <c r="PG496" s="5"/>
      <c r="PH496" s="5"/>
      <c r="PI496" s="5"/>
      <c r="PJ496" s="8"/>
      <c r="PK496" s="8"/>
      <c r="PL496" s="8"/>
      <c r="PM496" s="8"/>
      <c r="PN496" s="8"/>
      <c r="PO496" s="8"/>
      <c r="PP496" s="8"/>
      <c r="PQ496" s="8"/>
      <c r="PR496" s="8"/>
      <c r="PS496" s="8"/>
      <c r="PT496" s="8"/>
      <c r="PU496" s="8"/>
      <c r="PV496" s="8"/>
      <c r="PW496" s="8"/>
      <c r="PX496" s="8"/>
      <c r="PY496" s="8"/>
      <c r="PZ496" s="8"/>
      <c r="QA496" s="8"/>
      <c r="QB496" s="8"/>
      <c r="QC496" s="8"/>
      <c r="QD496" s="8"/>
      <c r="QE496" s="8"/>
      <c r="QF496" s="8"/>
      <c r="QG496" s="8"/>
      <c r="QH496" s="8"/>
      <c r="QI496" s="8"/>
      <c r="QJ496" s="8"/>
      <c r="QK496" s="8"/>
      <c r="QL496" s="8"/>
      <c r="QM496" s="8"/>
      <c r="QN496" s="8"/>
      <c r="QO496" s="8"/>
      <c r="QP496" s="8"/>
      <c r="QQ496" s="8"/>
      <c r="QR496" s="8"/>
      <c r="QS496" s="8"/>
      <c r="QT496" s="8"/>
      <c r="QU496" s="8"/>
      <c r="QV496" s="8"/>
      <c r="QW496" s="8"/>
      <c r="QX496" s="8"/>
      <c r="QY496" s="8"/>
      <c r="QZ496" s="8"/>
      <c r="RA496" s="8"/>
      <c r="RB496" s="8"/>
      <c r="RC496" s="8"/>
      <c r="RD496" s="8"/>
      <c r="RE496" s="8"/>
      <c r="RF496" s="8"/>
      <c r="RG496" s="8"/>
      <c r="RH496" s="8"/>
      <c r="RI496" s="8"/>
      <c r="RJ496" s="8"/>
      <c r="RK496" s="8"/>
      <c r="RL496" s="8"/>
      <c r="RM496" s="8"/>
      <c r="RN496" s="8"/>
      <c r="RO496" s="8"/>
      <c r="RP496" s="8"/>
      <c r="RQ496" s="8"/>
      <c r="RR496" s="8"/>
      <c r="RS496" s="8"/>
      <c r="RT496" s="8"/>
      <c r="RU496" s="8"/>
      <c r="RV496" s="8"/>
      <c r="RW496" s="8"/>
      <c r="RX496" s="8"/>
      <c r="RY496" s="8"/>
      <c r="RZ496" s="8"/>
      <c r="SA496" s="8"/>
      <c r="SB496" s="8"/>
      <c r="SC496" s="8"/>
      <c r="SD496" s="8"/>
      <c r="SE496" s="8"/>
      <c r="SF496" s="8"/>
      <c r="SG496" s="8"/>
      <c r="SH496" s="8"/>
      <c r="SI496" s="8"/>
      <c r="SJ496" s="8"/>
      <c r="SK496" s="8"/>
      <c r="SL496" s="8"/>
      <c r="SM496" s="8"/>
      <c r="SN496" s="8"/>
      <c r="SO496" s="8"/>
      <c r="SP496" s="8"/>
      <c r="SQ496" s="8"/>
      <c r="SR496" s="8"/>
      <c r="SS496" s="8"/>
      <c r="ST496" s="8"/>
      <c r="SU496" s="8"/>
      <c r="SV496" s="8"/>
      <c r="SW496" s="8"/>
      <c r="SX496" s="8"/>
      <c r="SY496" s="8"/>
      <c r="SZ496" s="8"/>
      <c r="TA496" s="8"/>
      <c r="TB496" s="8"/>
      <c r="TC496" s="8"/>
      <c r="TD496" s="8"/>
      <c r="TE496" s="8"/>
      <c r="TF496" s="8"/>
      <c r="TG496" s="8"/>
      <c r="TH496" s="8"/>
      <c r="TI496" s="8"/>
      <c r="TJ496" s="8"/>
      <c r="TK496" s="8"/>
      <c r="TL496" s="8"/>
      <c r="TM496" s="8"/>
      <c r="TN496" s="8"/>
      <c r="TO496" s="8"/>
      <c r="TP496" s="8"/>
      <c r="TQ496" s="8"/>
      <c r="TR496" s="8"/>
      <c r="TS496" s="8"/>
      <c r="TT496" s="8"/>
      <c r="TU496" s="8"/>
      <c r="TV496" s="8"/>
      <c r="TW496" s="8"/>
      <c r="TX496" s="8"/>
      <c r="TY496" s="8"/>
      <c r="TZ496" s="8"/>
      <c r="UA496" s="8"/>
      <c r="UB496" s="8"/>
      <c r="UC496" s="8"/>
      <c r="UD496" s="8"/>
    </row>
    <row r="497" spans="1:550" s="11" customFormat="1" ht="35.25" hidden="1" customHeight="1" outlineLevel="1" x14ac:dyDescent="0.25">
      <c r="A497" s="234" t="s">
        <v>63</v>
      </c>
      <c r="B497" s="229" t="str">
        <f>+B495</f>
        <v>Семинари, работни заседания, среща между стопански субекти (В2В), обучения за търговия/готвачи, дейонсти в училищата</v>
      </c>
      <c r="C497" s="230" t="s">
        <v>140</v>
      </c>
      <c r="D497" s="13"/>
      <c r="E497" s="4"/>
      <c r="F497" s="13">
        <v>0</v>
      </c>
      <c r="G497" s="14">
        <f t="shared" ref="G497:G526" si="15">F497*$H$2</f>
        <v>0</v>
      </c>
      <c r="H497" s="231">
        <f>SUM(G497:G506)</f>
        <v>0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  <c r="OS497" s="5"/>
      <c r="OT497" s="5"/>
      <c r="OU497" s="5"/>
      <c r="OV497" s="5"/>
      <c r="OW497" s="5"/>
      <c r="OX497" s="5"/>
      <c r="OY497" s="5"/>
      <c r="OZ497" s="5"/>
      <c r="PA497" s="5"/>
      <c r="PB497" s="5"/>
      <c r="PC497" s="5"/>
      <c r="PD497" s="5"/>
      <c r="PE497" s="5"/>
      <c r="PF497" s="5"/>
      <c r="PG497" s="5"/>
      <c r="PH497" s="5"/>
      <c r="PI497" s="5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</row>
    <row r="498" spans="1:550" s="11" customFormat="1" ht="15.75" hidden="1" customHeight="1" outlineLevel="1" x14ac:dyDescent="0.25">
      <c r="A498" s="235"/>
      <c r="B498" s="229"/>
      <c r="C498" s="230"/>
      <c r="D498" s="13"/>
      <c r="E498" s="4"/>
      <c r="F498" s="13">
        <v>0</v>
      </c>
      <c r="G498" s="14">
        <f t="shared" si="15"/>
        <v>0</v>
      </c>
      <c r="H498" s="231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  <c r="OS498" s="5"/>
      <c r="OT498" s="5"/>
      <c r="OU498" s="5"/>
      <c r="OV498" s="5"/>
      <c r="OW498" s="5"/>
      <c r="OX498" s="5"/>
      <c r="OY498" s="5"/>
      <c r="OZ498" s="5"/>
      <c r="PA498" s="5"/>
      <c r="PB498" s="5"/>
      <c r="PC498" s="5"/>
      <c r="PD498" s="5"/>
      <c r="PE498" s="5"/>
      <c r="PF498" s="5"/>
      <c r="PG498" s="5"/>
      <c r="PH498" s="5"/>
      <c r="PI498" s="5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</row>
    <row r="499" spans="1:550" s="11" customFormat="1" ht="15.75" hidden="1" customHeight="1" outlineLevel="1" x14ac:dyDescent="0.25">
      <c r="A499" s="235"/>
      <c r="B499" s="229"/>
      <c r="C499" s="230"/>
      <c r="D499" s="13"/>
      <c r="E499" s="4"/>
      <c r="F499" s="13">
        <v>0</v>
      </c>
      <c r="G499" s="14">
        <f t="shared" si="15"/>
        <v>0</v>
      </c>
      <c r="H499" s="231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  <c r="OS499" s="5"/>
      <c r="OT499" s="5"/>
      <c r="OU499" s="5"/>
      <c r="OV499" s="5"/>
      <c r="OW499" s="5"/>
      <c r="OX499" s="5"/>
      <c r="OY499" s="5"/>
      <c r="OZ499" s="5"/>
      <c r="PA499" s="5"/>
      <c r="PB499" s="5"/>
      <c r="PC499" s="5"/>
      <c r="PD499" s="5"/>
      <c r="PE499" s="5"/>
      <c r="PF499" s="5"/>
      <c r="PG499" s="5"/>
      <c r="PH499" s="5"/>
      <c r="PI499" s="5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</row>
    <row r="500" spans="1:550" s="11" customFormat="1" ht="15.75" hidden="1" customHeight="1" outlineLevel="1" x14ac:dyDescent="0.25">
      <c r="A500" s="235"/>
      <c r="B500" s="229"/>
      <c r="C500" s="230"/>
      <c r="D500" s="13"/>
      <c r="E500" s="4"/>
      <c r="F500" s="13">
        <v>0</v>
      </c>
      <c r="G500" s="14">
        <f t="shared" si="15"/>
        <v>0</v>
      </c>
      <c r="H500" s="231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  <c r="OS500" s="5"/>
      <c r="OT500" s="5"/>
      <c r="OU500" s="5"/>
      <c r="OV500" s="5"/>
      <c r="OW500" s="5"/>
      <c r="OX500" s="5"/>
      <c r="OY500" s="5"/>
      <c r="OZ500" s="5"/>
      <c r="PA500" s="5"/>
      <c r="PB500" s="5"/>
      <c r="PC500" s="5"/>
      <c r="PD500" s="5"/>
      <c r="PE500" s="5"/>
      <c r="PF500" s="5"/>
      <c r="PG500" s="5"/>
      <c r="PH500" s="5"/>
      <c r="PI500" s="5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</row>
    <row r="501" spans="1:550" s="11" customFormat="1" ht="15.75" hidden="1" customHeight="1" outlineLevel="1" x14ac:dyDescent="0.25">
      <c r="A501" s="235"/>
      <c r="B501" s="229"/>
      <c r="C501" s="230"/>
      <c r="D501" s="13"/>
      <c r="E501" s="4"/>
      <c r="F501" s="13">
        <v>0</v>
      </c>
      <c r="G501" s="14">
        <f t="shared" si="15"/>
        <v>0</v>
      </c>
      <c r="H501" s="231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  <c r="OS501" s="5"/>
      <c r="OT501" s="5"/>
      <c r="OU501" s="5"/>
      <c r="OV501" s="5"/>
      <c r="OW501" s="5"/>
      <c r="OX501" s="5"/>
      <c r="OY501" s="5"/>
      <c r="OZ501" s="5"/>
      <c r="PA501" s="5"/>
      <c r="PB501" s="5"/>
      <c r="PC501" s="5"/>
      <c r="PD501" s="5"/>
      <c r="PE501" s="5"/>
      <c r="PF501" s="5"/>
      <c r="PG501" s="5"/>
      <c r="PH501" s="5"/>
      <c r="PI501" s="5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</row>
    <row r="502" spans="1:550" s="11" customFormat="1" ht="15.75" hidden="1" customHeight="1" outlineLevel="1" x14ac:dyDescent="0.25">
      <c r="A502" s="235"/>
      <c r="B502" s="229"/>
      <c r="C502" s="230"/>
      <c r="D502" s="13"/>
      <c r="E502" s="4"/>
      <c r="F502" s="13">
        <v>0</v>
      </c>
      <c r="G502" s="14">
        <f t="shared" si="15"/>
        <v>0</v>
      </c>
      <c r="H502" s="231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  <c r="OS502" s="5"/>
      <c r="OT502" s="5"/>
      <c r="OU502" s="5"/>
      <c r="OV502" s="5"/>
      <c r="OW502" s="5"/>
      <c r="OX502" s="5"/>
      <c r="OY502" s="5"/>
      <c r="OZ502" s="5"/>
      <c r="PA502" s="5"/>
      <c r="PB502" s="5"/>
      <c r="PC502" s="5"/>
      <c r="PD502" s="5"/>
      <c r="PE502" s="5"/>
      <c r="PF502" s="5"/>
      <c r="PG502" s="5"/>
      <c r="PH502" s="5"/>
      <c r="PI502" s="5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</row>
    <row r="503" spans="1:550" s="11" customFormat="1" ht="15.75" hidden="1" customHeight="1" outlineLevel="1" x14ac:dyDescent="0.25">
      <c r="A503" s="235"/>
      <c r="B503" s="229"/>
      <c r="C503" s="230"/>
      <c r="D503" s="13"/>
      <c r="E503" s="4"/>
      <c r="F503" s="13">
        <v>0</v>
      </c>
      <c r="G503" s="14">
        <f t="shared" si="15"/>
        <v>0</v>
      </c>
      <c r="H503" s="231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  <c r="OS503" s="5"/>
      <c r="OT503" s="5"/>
      <c r="OU503" s="5"/>
      <c r="OV503" s="5"/>
      <c r="OW503" s="5"/>
      <c r="OX503" s="5"/>
      <c r="OY503" s="5"/>
      <c r="OZ503" s="5"/>
      <c r="PA503" s="5"/>
      <c r="PB503" s="5"/>
      <c r="PC503" s="5"/>
      <c r="PD503" s="5"/>
      <c r="PE503" s="5"/>
      <c r="PF503" s="5"/>
      <c r="PG503" s="5"/>
      <c r="PH503" s="5"/>
      <c r="PI503" s="5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</row>
    <row r="504" spans="1:550" s="11" customFormat="1" ht="15.75" hidden="1" customHeight="1" outlineLevel="1" x14ac:dyDescent="0.25">
      <c r="A504" s="235"/>
      <c r="B504" s="229"/>
      <c r="C504" s="230"/>
      <c r="D504" s="13"/>
      <c r="E504" s="4"/>
      <c r="F504" s="13">
        <v>0</v>
      </c>
      <c r="G504" s="14">
        <f t="shared" si="15"/>
        <v>0</v>
      </c>
      <c r="H504" s="231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  <c r="OS504" s="5"/>
      <c r="OT504" s="5"/>
      <c r="OU504" s="5"/>
      <c r="OV504" s="5"/>
      <c r="OW504" s="5"/>
      <c r="OX504" s="5"/>
      <c r="OY504" s="5"/>
      <c r="OZ504" s="5"/>
      <c r="PA504" s="5"/>
      <c r="PB504" s="5"/>
      <c r="PC504" s="5"/>
      <c r="PD504" s="5"/>
      <c r="PE504" s="5"/>
      <c r="PF504" s="5"/>
      <c r="PG504" s="5"/>
      <c r="PH504" s="5"/>
      <c r="PI504" s="5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</row>
    <row r="505" spans="1:550" s="11" customFormat="1" ht="15.75" hidden="1" customHeight="1" outlineLevel="1" x14ac:dyDescent="0.25">
      <c r="A505" s="235"/>
      <c r="B505" s="229"/>
      <c r="C505" s="230"/>
      <c r="D505" s="13"/>
      <c r="E505" s="4"/>
      <c r="F505" s="13">
        <v>0</v>
      </c>
      <c r="G505" s="14">
        <f t="shared" si="15"/>
        <v>0</v>
      </c>
      <c r="H505" s="231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  <c r="OS505" s="5"/>
      <c r="OT505" s="5"/>
      <c r="OU505" s="5"/>
      <c r="OV505" s="5"/>
      <c r="OW505" s="5"/>
      <c r="OX505" s="5"/>
      <c r="OY505" s="5"/>
      <c r="OZ505" s="5"/>
      <c r="PA505" s="5"/>
      <c r="PB505" s="5"/>
      <c r="PC505" s="5"/>
      <c r="PD505" s="5"/>
      <c r="PE505" s="5"/>
      <c r="PF505" s="5"/>
      <c r="PG505" s="5"/>
      <c r="PH505" s="5"/>
      <c r="PI505" s="5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</row>
    <row r="506" spans="1:550" s="11" customFormat="1" ht="15.75" hidden="1" customHeight="1" outlineLevel="1" x14ac:dyDescent="0.25">
      <c r="A506" s="236"/>
      <c r="B506" s="229"/>
      <c r="C506" s="230"/>
      <c r="D506" s="13"/>
      <c r="E506" s="4"/>
      <c r="F506" s="13">
        <v>0</v>
      </c>
      <c r="G506" s="14">
        <f t="shared" si="15"/>
        <v>0</v>
      </c>
      <c r="H506" s="231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  <c r="OS506" s="5"/>
      <c r="OT506" s="5"/>
      <c r="OU506" s="5"/>
      <c r="OV506" s="5"/>
      <c r="OW506" s="5"/>
      <c r="OX506" s="5"/>
      <c r="OY506" s="5"/>
      <c r="OZ506" s="5"/>
      <c r="PA506" s="5"/>
      <c r="PB506" s="5"/>
      <c r="PC506" s="5"/>
      <c r="PD506" s="5"/>
      <c r="PE506" s="5"/>
      <c r="PF506" s="5"/>
      <c r="PG506" s="5"/>
      <c r="PH506" s="5"/>
      <c r="PI506" s="5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</row>
    <row r="507" spans="1:550" s="11" customFormat="1" ht="15.75" hidden="1" customHeight="1" outlineLevel="1" x14ac:dyDescent="0.25">
      <c r="A507" s="234" t="s">
        <v>63</v>
      </c>
      <c r="B507" s="229" t="str">
        <f>+B495</f>
        <v>Семинари, работни заседания, среща между стопански субекти (В2В), обучения за търговия/готвачи, дейонсти в училищата</v>
      </c>
      <c r="C507" s="230" t="s">
        <v>141</v>
      </c>
      <c r="D507" s="13"/>
      <c r="E507" s="4"/>
      <c r="F507" s="13">
        <v>0</v>
      </c>
      <c r="G507" s="14">
        <f t="shared" si="15"/>
        <v>0</v>
      </c>
      <c r="H507" s="231">
        <f>SUM(G507:G516)</f>
        <v>0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  <c r="OS507" s="5"/>
      <c r="OT507" s="5"/>
      <c r="OU507" s="5"/>
      <c r="OV507" s="5"/>
      <c r="OW507" s="5"/>
      <c r="OX507" s="5"/>
      <c r="OY507" s="5"/>
      <c r="OZ507" s="5"/>
      <c r="PA507" s="5"/>
      <c r="PB507" s="5"/>
      <c r="PC507" s="5"/>
      <c r="PD507" s="5"/>
      <c r="PE507" s="5"/>
      <c r="PF507" s="5"/>
      <c r="PG507" s="5"/>
      <c r="PH507" s="5"/>
      <c r="PI507" s="5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</row>
    <row r="508" spans="1:550" s="11" customFormat="1" ht="15.75" hidden="1" customHeight="1" outlineLevel="1" x14ac:dyDescent="0.25">
      <c r="A508" s="235"/>
      <c r="B508" s="229"/>
      <c r="C508" s="230"/>
      <c r="D508" s="13"/>
      <c r="E508" s="4"/>
      <c r="F508" s="13">
        <v>0</v>
      </c>
      <c r="G508" s="14">
        <f t="shared" si="15"/>
        <v>0</v>
      </c>
      <c r="H508" s="231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  <c r="OS508" s="5"/>
      <c r="OT508" s="5"/>
      <c r="OU508" s="5"/>
      <c r="OV508" s="5"/>
      <c r="OW508" s="5"/>
      <c r="OX508" s="5"/>
      <c r="OY508" s="5"/>
      <c r="OZ508" s="5"/>
      <c r="PA508" s="5"/>
      <c r="PB508" s="5"/>
      <c r="PC508" s="5"/>
      <c r="PD508" s="5"/>
      <c r="PE508" s="5"/>
      <c r="PF508" s="5"/>
      <c r="PG508" s="5"/>
      <c r="PH508" s="5"/>
      <c r="PI508" s="5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</row>
    <row r="509" spans="1:550" s="11" customFormat="1" ht="15.75" hidden="1" customHeight="1" outlineLevel="1" x14ac:dyDescent="0.25">
      <c r="A509" s="235"/>
      <c r="B509" s="229"/>
      <c r="C509" s="230"/>
      <c r="D509" s="13"/>
      <c r="E509" s="4"/>
      <c r="F509" s="13">
        <v>0</v>
      </c>
      <c r="G509" s="14">
        <f t="shared" si="15"/>
        <v>0</v>
      </c>
      <c r="H509" s="231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  <c r="OS509" s="5"/>
      <c r="OT509" s="5"/>
      <c r="OU509" s="5"/>
      <c r="OV509" s="5"/>
      <c r="OW509" s="5"/>
      <c r="OX509" s="5"/>
      <c r="OY509" s="5"/>
      <c r="OZ509" s="5"/>
      <c r="PA509" s="5"/>
      <c r="PB509" s="5"/>
      <c r="PC509" s="5"/>
      <c r="PD509" s="5"/>
      <c r="PE509" s="5"/>
      <c r="PF509" s="5"/>
      <c r="PG509" s="5"/>
      <c r="PH509" s="5"/>
      <c r="PI509" s="5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</row>
    <row r="510" spans="1:550" s="11" customFormat="1" ht="15.75" hidden="1" customHeight="1" outlineLevel="1" x14ac:dyDescent="0.25">
      <c r="A510" s="235"/>
      <c r="B510" s="229"/>
      <c r="C510" s="230"/>
      <c r="D510" s="13"/>
      <c r="E510" s="4"/>
      <c r="F510" s="13">
        <v>0</v>
      </c>
      <c r="G510" s="14">
        <f t="shared" si="15"/>
        <v>0</v>
      </c>
      <c r="H510" s="231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  <c r="OS510" s="5"/>
      <c r="OT510" s="5"/>
      <c r="OU510" s="5"/>
      <c r="OV510" s="5"/>
      <c r="OW510" s="5"/>
      <c r="OX510" s="5"/>
      <c r="OY510" s="5"/>
      <c r="OZ510" s="5"/>
      <c r="PA510" s="5"/>
      <c r="PB510" s="5"/>
      <c r="PC510" s="5"/>
      <c r="PD510" s="5"/>
      <c r="PE510" s="5"/>
      <c r="PF510" s="5"/>
      <c r="PG510" s="5"/>
      <c r="PH510" s="5"/>
      <c r="PI510" s="5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</row>
    <row r="511" spans="1:550" s="11" customFormat="1" ht="15.75" hidden="1" customHeight="1" outlineLevel="1" x14ac:dyDescent="0.25">
      <c r="A511" s="235"/>
      <c r="B511" s="229"/>
      <c r="C511" s="230"/>
      <c r="D511" s="13"/>
      <c r="E511" s="4"/>
      <c r="F511" s="13">
        <v>0</v>
      </c>
      <c r="G511" s="14">
        <f t="shared" si="15"/>
        <v>0</v>
      </c>
      <c r="H511" s="231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  <c r="OS511" s="5"/>
      <c r="OT511" s="5"/>
      <c r="OU511" s="5"/>
      <c r="OV511" s="5"/>
      <c r="OW511" s="5"/>
      <c r="OX511" s="5"/>
      <c r="OY511" s="5"/>
      <c r="OZ511" s="5"/>
      <c r="PA511" s="5"/>
      <c r="PB511" s="5"/>
      <c r="PC511" s="5"/>
      <c r="PD511" s="5"/>
      <c r="PE511" s="5"/>
      <c r="PF511" s="5"/>
      <c r="PG511" s="5"/>
      <c r="PH511" s="5"/>
      <c r="PI511" s="5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</row>
    <row r="512" spans="1:550" s="11" customFormat="1" ht="15.75" hidden="1" customHeight="1" outlineLevel="1" x14ac:dyDescent="0.25">
      <c r="A512" s="235"/>
      <c r="B512" s="229"/>
      <c r="C512" s="230"/>
      <c r="D512" s="13"/>
      <c r="E512" s="4"/>
      <c r="F512" s="13">
        <v>0</v>
      </c>
      <c r="G512" s="14">
        <f t="shared" si="15"/>
        <v>0</v>
      </c>
      <c r="H512" s="231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  <c r="OS512" s="5"/>
      <c r="OT512" s="5"/>
      <c r="OU512" s="5"/>
      <c r="OV512" s="5"/>
      <c r="OW512" s="5"/>
      <c r="OX512" s="5"/>
      <c r="OY512" s="5"/>
      <c r="OZ512" s="5"/>
      <c r="PA512" s="5"/>
      <c r="PB512" s="5"/>
      <c r="PC512" s="5"/>
      <c r="PD512" s="5"/>
      <c r="PE512" s="5"/>
      <c r="PF512" s="5"/>
      <c r="PG512" s="5"/>
      <c r="PH512" s="5"/>
      <c r="PI512" s="5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</row>
    <row r="513" spans="1:550" s="11" customFormat="1" ht="15.75" hidden="1" customHeight="1" outlineLevel="1" x14ac:dyDescent="0.25">
      <c r="A513" s="235"/>
      <c r="B513" s="229"/>
      <c r="C513" s="230"/>
      <c r="D513" s="13"/>
      <c r="E513" s="4"/>
      <c r="F513" s="13">
        <v>0</v>
      </c>
      <c r="G513" s="14">
        <f t="shared" si="15"/>
        <v>0</v>
      </c>
      <c r="H513" s="231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  <c r="OS513" s="5"/>
      <c r="OT513" s="5"/>
      <c r="OU513" s="5"/>
      <c r="OV513" s="5"/>
      <c r="OW513" s="5"/>
      <c r="OX513" s="5"/>
      <c r="OY513" s="5"/>
      <c r="OZ513" s="5"/>
      <c r="PA513" s="5"/>
      <c r="PB513" s="5"/>
      <c r="PC513" s="5"/>
      <c r="PD513" s="5"/>
      <c r="PE513" s="5"/>
      <c r="PF513" s="5"/>
      <c r="PG513" s="5"/>
      <c r="PH513" s="5"/>
      <c r="PI513" s="5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</row>
    <row r="514" spans="1:550" s="11" customFormat="1" ht="15.75" hidden="1" customHeight="1" outlineLevel="1" x14ac:dyDescent="0.25">
      <c r="A514" s="235"/>
      <c r="B514" s="229"/>
      <c r="C514" s="230"/>
      <c r="D514" s="13"/>
      <c r="E514" s="4"/>
      <c r="F514" s="13">
        <v>0</v>
      </c>
      <c r="G514" s="14">
        <f t="shared" si="15"/>
        <v>0</v>
      </c>
      <c r="H514" s="231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  <c r="OS514" s="5"/>
      <c r="OT514" s="5"/>
      <c r="OU514" s="5"/>
      <c r="OV514" s="5"/>
      <c r="OW514" s="5"/>
      <c r="OX514" s="5"/>
      <c r="OY514" s="5"/>
      <c r="OZ514" s="5"/>
      <c r="PA514" s="5"/>
      <c r="PB514" s="5"/>
      <c r="PC514" s="5"/>
      <c r="PD514" s="5"/>
      <c r="PE514" s="5"/>
      <c r="PF514" s="5"/>
      <c r="PG514" s="5"/>
      <c r="PH514" s="5"/>
      <c r="PI514" s="5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</row>
    <row r="515" spans="1:550" s="11" customFormat="1" ht="15.75" hidden="1" customHeight="1" outlineLevel="1" x14ac:dyDescent="0.25">
      <c r="A515" s="235"/>
      <c r="B515" s="229"/>
      <c r="C515" s="230"/>
      <c r="D515" s="13"/>
      <c r="E515" s="4"/>
      <c r="F515" s="13">
        <v>0</v>
      </c>
      <c r="G515" s="14">
        <f t="shared" si="15"/>
        <v>0</v>
      </c>
      <c r="H515" s="231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  <c r="OS515" s="5"/>
      <c r="OT515" s="5"/>
      <c r="OU515" s="5"/>
      <c r="OV515" s="5"/>
      <c r="OW515" s="5"/>
      <c r="OX515" s="5"/>
      <c r="OY515" s="5"/>
      <c r="OZ515" s="5"/>
      <c r="PA515" s="5"/>
      <c r="PB515" s="5"/>
      <c r="PC515" s="5"/>
      <c r="PD515" s="5"/>
      <c r="PE515" s="5"/>
      <c r="PF515" s="5"/>
      <c r="PG515" s="5"/>
      <c r="PH515" s="5"/>
      <c r="PI515" s="5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</row>
    <row r="516" spans="1:550" s="11" customFormat="1" ht="15.75" hidden="1" customHeight="1" outlineLevel="1" x14ac:dyDescent="0.25">
      <c r="A516" s="236"/>
      <c r="B516" s="229"/>
      <c r="C516" s="230"/>
      <c r="D516" s="13"/>
      <c r="E516" s="4"/>
      <c r="F516" s="13">
        <v>0</v>
      </c>
      <c r="G516" s="14">
        <f t="shared" si="15"/>
        <v>0</v>
      </c>
      <c r="H516" s="231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  <c r="OS516" s="5"/>
      <c r="OT516" s="5"/>
      <c r="OU516" s="5"/>
      <c r="OV516" s="5"/>
      <c r="OW516" s="5"/>
      <c r="OX516" s="5"/>
      <c r="OY516" s="5"/>
      <c r="OZ516" s="5"/>
      <c r="PA516" s="5"/>
      <c r="PB516" s="5"/>
      <c r="PC516" s="5"/>
      <c r="PD516" s="5"/>
      <c r="PE516" s="5"/>
      <c r="PF516" s="5"/>
      <c r="PG516" s="5"/>
      <c r="PH516" s="5"/>
      <c r="PI516" s="5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</row>
    <row r="517" spans="1:550" s="11" customFormat="1" ht="15.75" hidden="1" customHeight="1" outlineLevel="1" x14ac:dyDescent="0.25">
      <c r="A517" s="234" t="s">
        <v>63</v>
      </c>
      <c r="B517" s="229" t="str">
        <f>+B497</f>
        <v>Семинари, работни заседания, среща между стопански субекти (В2В), обучения за търговия/готвачи, дейонсти в училищата</v>
      </c>
      <c r="C517" s="230" t="s">
        <v>142</v>
      </c>
      <c r="D517" s="13"/>
      <c r="E517" s="4"/>
      <c r="F517" s="13">
        <v>0</v>
      </c>
      <c r="G517" s="14">
        <f t="shared" si="15"/>
        <v>0</v>
      </c>
      <c r="H517" s="231">
        <f>SUM(G517:G526)</f>
        <v>0</v>
      </c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  <c r="OS517" s="5"/>
      <c r="OT517" s="5"/>
      <c r="OU517" s="5"/>
      <c r="OV517" s="5"/>
      <c r="OW517" s="5"/>
      <c r="OX517" s="5"/>
      <c r="OY517" s="5"/>
      <c r="OZ517" s="5"/>
      <c r="PA517" s="5"/>
      <c r="PB517" s="5"/>
      <c r="PC517" s="5"/>
      <c r="PD517" s="5"/>
      <c r="PE517" s="5"/>
      <c r="PF517" s="5"/>
      <c r="PG517" s="5"/>
      <c r="PH517" s="5"/>
      <c r="PI517" s="5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</row>
    <row r="518" spans="1:550" s="11" customFormat="1" ht="15.75" hidden="1" customHeight="1" outlineLevel="1" x14ac:dyDescent="0.25">
      <c r="A518" s="235"/>
      <c r="B518" s="229"/>
      <c r="C518" s="230"/>
      <c r="D518" s="13"/>
      <c r="E518" s="4"/>
      <c r="F518" s="13">
        <v>0</v>
      </c>
      <c r="G518" s="14">
        <f t="shared" si="15"/>
        <v>0</v>
      </c>
      <c r="H518" s="231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  <c r="OS518" s="5"/>
      <c r="OT518" s="5"/>
      <c r="OU518" s="5"/>
      <c r="OV518" s="5"/>
      <c r="OW518" s="5"/>
      <c r="OX518" s="5"/>
      <c r="OY518" s="5"/>
      <c r="OZ518" s="5"/>
      <c r="PA518" s="5"/>
      <c r="PB518" s="5"/>
      <c r="PC518" s="5"/>
      <c r="PD518" s="5"/>
      <c r="PE518" s="5"/>
      <c r="PF518" s="5"/>
      <c r="PG518" s="5"/>
      <c r="PH518" s="5"/>
      <c r="PI518" s="5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</row>
    <row r="519" spans="1:550" s="11" customFormat="1" ht="15.75" hidden="1" customHeight="1" outlineLevel="1" x14ac:dyDescent="0.25">
      <c r="A519" s="235"/>
      <c r="B519" s="229"/>
      <c r="C519" s="230"/>
      <c r="D519" s="13"/>
      <c r="E519" s="4"/>
      <c r="F519" s="13">
        <v>0</v>
      </c>
      <c r="G519" s="14">
        <f t="shared" si="15"/>
        <v>0</v>
      </c>
      <c r="H519" s="231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  <c r="OS519" s="5"/>
      <c r="OT519" s="5"/>
      <c r="OU519" s="5"/>
      <c r="OV519" s="5"/>
      <c r="OW519" s="5"/>
      <c r="OX519" s="5"/>
      <c r="OY519" s="5"/>
      <c r="OZ519" s="5"/>
      <c r="PA519" s="5"/>
      <c r="PB519" s="5"/>
      <c r="PC519" s="5"/>
      <c r="PD519" s="5"/>
      <c r="PE519" s="5"/>
      <c r="PF519" s="5"/>
      <c r="PG519" s="5"/>
      <c r="PH519" s="5"/>
      <c r="PI519" s="5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</row>
    <row r="520" spans="1:550" s="11" customFormat="1" ht="15.75" hidden="1" customHeight="1" outlineLevel="1" x14ac:dyDescent="0.25">
      <c r="A520" s="235"/>
      <c r="B520" s="229"/>
      <c r="C520" s="230"/>
      <c r="D520" s="13"/>
      <c r="E520" s="4"/>
      <c r="F520" s="13">
        <v>0</v>
      </c>
      <c r="G520" s="14">
        <f t="shared" si="15"/>
        <v>0</v>
      </c>
      <c r="H520" s="231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  <c r="OS520" s="5"/>
      <c r="OT520" s="5"/>
      <c r="OU520" s="5"/>
      <c r="OV520" s="5"/>
      <c r="OW520" s="5"/>
      <c r="OX520" s="5"/>
      <c r="OY520" s="5"/>
      <c r="OZ520" s="5"/>
      <c r="PA520" s="5"/>
      <c r="PB520" s="5"/>
      <c r="PC520" s="5"/>
      <c r="PD520" s="5"/>
      <c r="PE520" s="5"/>
      <c r="PF520" s="5"/>
      <c r="PG520" s="5"/>
      <c r="PH520" s="5"/>
      <c r="PI520" s="5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</row>
    <row r="521" spans="1:550" s="11" customFormat="1" ht="15.75" hidden="1" customHeight="1" outlineLevel="1" x14ac:dyDescent="0.25">
      <c r="A521" s="235"/>
      <c r="B521" s="229"/>
      <c r="C521" s="230"/>
      <c r="D521" s="13"/>
      <c r="E521" s="4"/>
      <c r="F521" s="13">
        <v>0</v>
      </c>
      <c r="G521" s="14">
        <f t="shared" si="15"/>
        <v>0</v>
      </c>
      <c r="H521" s="231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  <c r="OS521" s="5"/>
      <c r="OT521" s="5"/>
      <c r="OU521" s="5"/>
      <c r="OV521" s="5"/>
      <c r="OW521" s="5"/>
      <c r="OX521" s="5"/>
      <c r="OY521" s="5"/>
      <c r="OZ521" s="5"/>
      <c r="PA521" s="5"/>
      <c r="PB521" s="5"/>
      <c r="PC521" s="5"/>
      <c r="PD521" s="5"/>
      <c r="PE521" s="5"/>
      <c r="PF521" s="5"/>
      <c r="PG521" s="5"/>
      <c r="PH521" s="5"/>
      <c r="PI521" s="5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</row>
    <row r="522" spans="1:550" s="11" customFormat="1" ht="15.75" hidden="1" customHeight="1" outlineLevel="1" x14ac:dyDescent="0.25">
      <c r="A522" s="235"/>
      <c r="B522" s="229"/>
      <c r="C522" s="230"/>
      <c r="D522" s="13"/>
      <c r="E522" s="4"/>
      <c r="F522" s="13">
        <v>0</v>
      </c>
      <c r="G522" s="14">
        <f t="shared" si="15"/>
        <v>0</v>
      </c>
      <c r="H522" s="231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  <c r="OS522" s="5"/>
      <c r="OT522" s="5"/>
      <c r="OU522" s="5"/>
      <c r="OV522" s="5"/>
      <c r="OW522" s="5"/>
      <c r="OX522" s="5"/>
      <c r="OY522" s="5"/>
      <c r="OZ522" s="5"/>
      <c r="PA522" s="5"/>
      <c r="PB522" s="5"/>
      <c r="PC522" s="5"/>
      <c r="PD522" s="5"/>
      <c r="PE522" s="5"/>
      <c r="PF522" s="5"/>
      <c r="PG522" s="5"/>
      <c r="PH522" s="5"/>
      <c r="PI522" s="5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</row>
    <row r="523" spans="1:550" s="11" customFormat="1" ht="15.75" hidden="1" customHeight="1" outlineLevel="1" x14ac:dyDescent="0.25">
      <c r="A523" s="235"/>
      <c r="B523" s="229"/>
      <c r="C523" s="230"/>
      <c r="D523" s="13"/>
      <c r="E523" s="4"/>
      <c r="F523" s="13">
        <v>0</v>
      </c>
      <c r="G523" s="14">
        <f t="shared" si="15"/>
        <v>0</v>
      </c>
      <c r="H523" s="231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  <c r="OS523" s="5"/>
      <c r="OT523" s="5"/>
      <c r="OU523" s="5"/>
      <c r="OV523" s="5"/>
      <c r="OW523" s="5"/>
      <c r="OX523" s="5"/>
      <c r="OY523" s="5"/>
      <c r="OZ523" s="5"/>
      <c r="PA523" s="5"/>
      <c r="PB523" s="5"/>
      <c r="PC523" s="5"/>
      <c r="PD523" s="5"/>
      <c r="PE523" s="5"/>
      <c r="PF523" s="5"/>
      <c r="PG523" s="5"/>
      <c r="PH523" s="5"/>
      <c r="PI523" s="5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</row>
    <row r="524" spans="1:550" s="11" customFormat="1" ht="15.75" hidden="1" customHeight="1" outlineLevel="1" x14ac:dyDescent="0.25">
      <c r="A524" s="235"/>
      <c r="B524" s="229"/>
      <c r="C524" s="230"/>
      <c r="D524" s="13"/>
      <c r="E524" s="4"/>
      <c r="F524" s="13">
        <v>0</v>
      </c>
      <c r="G524" s="14">
        <f t="shared" si="15"/>
        <v>0</v>
      </c>
      <c r="H524" s="231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  <c r="OS524" s="5"/>
      <c r="OT524" s="5"/>
      <c r="OU524" s="5"/>
      <c r="OV524" s="5"/>
      <c r="OW524" s="5"/>
      <c r="OX524" s="5"/>
      <c r="OY524" s="5"/>
      <c r="OZ524" s="5"/>
      <c r="PA524" s="5"/>
      <c r="PB524" s="5"/>
      <c r="PC524" s="5"/>
      <c r="PD524" s="5"/>
      <c r="PE524" s="5"/>
      <c r="PF524" s="5"/>
      <c r="PG524" s="5"/>
      <c r="PH524" s="5"/>
      <c r="PI524" s="5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</row>
    <row r="525" spans="1:550" s="11" customFormat="1" ht="15.75" hidden="1" customHeight="1" outlineLevel="1" x14ac:dyDescent="0.25">
      <c r="A525" s="235"/>
      <c r="B525" s="229"/>
      <c r="C525" s="230"/>
      <c r="D525" s="13"/>
      <c r="E525" s="4"/>
      <c r="F525" s="13">
        <v>0</v>
      </c>
      <c r="G525" s="14">
        <f t="shared" si="15"/>
        <v>0</v>
      </c>
      <c r="H525" s="231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  <c r="OS525" s="5"/>
      <c r="OT525" s="5"/>
      <c r="OU525" s="5"/>
      <c r="OV525" s="5"/>
      <c r="OW525" s="5"/>
      <c r="OX525" s="5"/>
      <c r="OY525" s="5"/>
      <c r="OZ525" s="5"/>
      <c r="PA525" s="5"/>
      <c r="PB525" s="5"/>
      <c r="PC525" s="5"/>
      <c r="PD525" s="5"/>
      <c r="PE525" s="5"/>
      <c r="PF525" s="5"/>
      <c r="PG525" s="5"/>
      <c r="PH525" s="5"/>
      <c r="PI525" s="5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</row>
    <row r="526" spans="1:550" s="11" customFormat="1" ht="15.75" hidden="1" customHeight="1" outlineLevel="1" x14ac:dyDescent="0.25">
      <c r="A526" s="236"/>
      <c r="B526" s="229"/>
      <c r="C526" s="230"/>
      <c r="D526" s="13"/>
      <c r="E526" s="4"/>
      <c r="F526" s="13">
        <v>0</v>
      </c>
      <c r="G526" s="14">
        <f t="shared" si="15"/>
        <v>0</v>
      </c>
      <c r="H526" s="231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  <c r="OS526" s="5"/>
      <c r="OT526" s="5"/>
      <c r="OU526" s="5"/>
      <c r="OV526" s="5"/>
      <c r="OW526" s="5"/>
      <c r="OX526" s="5"/>
      <c r="OY526" s="5"/>
      <c r="OZ526" s="5"/>
      <c r="PA526" s="5"/>
      <c r="PB526" s="5"/>
      <c r="PC526" s="5"/>
      <c r="PD526" s="5"/>
      <c r="PE526" s="5"/>
      <c r="PF526" s="5"/>
      <c r="PG526" s="5"/>
      <c r="PH526" s="5"/>
      <c r="PI526" s="5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</row>
    <row r="527" spans="1:550" ht="28.5" customHeight="1" collapsed="1" x14ac:dyDescent="0.25">
      <c r="A527" s="69" t="s">
        <v>64</v>
      </c>
      <c r="B527" s="57" t="s">
        <v>96</v>
      </c>
      <c r="C527" s="57"/>
      <c r="D527" s="57"/>
      <c r="E527" s="57"/>
      <c r="F527" s="57"/>
      <c r="G527" s="57"/>
      <c r="H527" s="63">
        <f>SUBTOTAL(9,H529:H558)</f>
        <v>0</v>
      </c>
    </row>
    <row r="528" spans="1:550" s="9" customFormat="1" ht="62.25" hidden="1" customHeight="1" outlineLevel="1" x14ac:dyDescent="0.25">
      <c r="A528" s="31"/>
      <c r="B528" s="32"/>
      <c r="C528" s="45" t="s">
        <v>139</v>
      </c>
      <c r="D528" s="32" t="s">
        <v>146</v>
      </c>
      <c r="E528" s="32" t="s">
        <v>147</v>
      </c>
      <c r="F528" s="32" t="s">
        <v>89</v>
      </c>
      <c r="G528" s="32" t="s">
        <v>88</v>
      </c>
      <c r="H528" s="33" t="s">
        <v>135</v>
      </c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  <c r="OS528" s="5"/>
      <c r="OT528" s="5"/>
      <c r="OU528" s="5"/>
      <c r="OV528" s="5"/>
      <c r="OW528" s="5"/>
      <c r="OX528" s="5"/>
      <c r="OY528" s="5"/>
      <c r="OZ528" s="5"/>
      <c r="PA528" s="5"/>
      <c r="PB528" s="5"/>
      <c r="PC528" s="5"/>
      <c r="PD528" s="5"/>
      <c r="PE528" s="5"/>
      <c r="PF528" s="5"/>
      <c r="PG528" s="5"/>
      <c r="PH528" s="5"/>
      <c r="PI528" s="5"/>
      <c r="PJ528" s="8"/>
      <c r="PK528" s="8"/>
      <c r="PL528" s="8"/>
      <c r="PM528" s="8"/>
      <c r="PN528" s="8"/>
      <c r="PO528" s="8"/>
      <c r="PP528" s="8"/>
      <c r="PQ528" s="8"/>
      <c r="PR528" s="8"/>
      <c r="PS528" s="8"/>
      <c r="PT528" s="8"/>
      <c r="PU528" s="8"/>
      <c r="PV528" s="8"/>
      <c r="PW528" s="8"/>
      <c r="PX528" s="8"/>
      <c r="PY528" s="8"/>
      <c r="PZ528" s="8"/>
      <c r="QA528" s="8"/>
      <c r="QB528" s="8"/>
      <c r="QC528" s="8"/>
      <c r="QD528" s="8"/>
      <c r="QE528" s="8"/>
      <c r="QF528" s="8"/>
      <c r="QG528" s="8"/>
      <c r="QH528" s="8"/>
      <c r="QI528" s="8"/>
      <c r="QJ528" s="8"/>
      <c r="QK528" s="8"/>
      <c r="QL528" s="8"/>
      <c r="QM528" s="8"/>
      <c r="QN528" s="8"/>
      <c r="QO528" s="8"/>
      <c r="QP528" s="8"/>
      <c r="QQ528" s="8"/>
      <c r="QR528" s="8"/>
      <c r="QS528" s="8"/>
      <c r="QT528" s="8"/>
      <c r="QU528" s="8"/>
      <c r="QV528" s="8"/>
      <c r="QW528" s="8"/>
      <c r="QX528" s="8"/>
      <c r="QY528" s="8"/>
      <c r="QZ528" s="8"/>
      <c r="RA528" s="8"/>
      <c r="RB528" s="8"/>
      <c r="RC528" s="8"/>
      <c r="RD528" s="8"/>
      <c r="RE528" s="8"/>
      <c r="RF528" s="8"/>
      <c r="RG528" s="8"/>
      <c r="RH528" s="8"/>
      <c r="RI528" s="8"/>
      <c r="RJ528" s="8"/>
      <c r="RK528" s="8"/>
      <c r="RL528" s="8"/>
      <c r="RM528" s="8"/>
      <c r="RN528" s="8"/>
      <c r="RO528" s="8"/>
      <c r="RP528" s="8"/>
      <c r="RQ528" s="8"/>
      <c r="RR528" s="8"/>
      <c r="RS528" s="8"/>
      <c r="RT528" s="8"/>
      <c r="RU528" s="8"/>
      <c r="RV528" s="8"/>
      <c r="RW528" s="8"/>
      <c r="RX528" s="8"/>
      <c r="RY528" s="8"/>
      <c r="RZ528" s="8"/>
      <c r="SA528" s="8"/>
      <c r="SB528" s="8"/>
      <c r="SC528" s="8"/>
      <c r="SD528" s="8"/>
      <c r="SE528" s="8"/>
      <c r="SF528" s="8"/>
      <c r="SG528" s="8"/>
      <c r="SH528" s="8"/>
      <c r="SI528" s="8"/>
      <c r="SJ528" s="8"/>
      <c r="SK528" s="8"/>
      <c r="SL528" s="8"/>
      <c r="SM528" s="8"/>
      <c r="SN528" s="8"/>
      <c r="SO528" s="8"/>
      <c r="SP528" s="8"/>
      <c r="SQ528" s="8"/>
      <c r="SR528" s="8"/>
      <c r="SS528" s="8"/>
      <c r="ST528" s="8"/>
      <c r="SU528" s="8"/>
      <c r="SV528" s="8"/>
      <c r="SW528" s="8"/>
      <c r="SX528" s="8"/>
      <c r="SY528" s="8"/>
      <c r="SZ528" s="8"/>
      <c r="TA528" s="8"/>
      <c r="TB528" s="8"/>
      <c r="TC528" s="8"/>
      <c r="TD528" s="8"/>
      <c r="TE528" s="8"/>
      <c r="TF528" s="8"/>
      <c r="TG528" s="8"/>
      <c r="TH528" s="8"/>
      <c r="TI528" s="8"/>
      <c r="TJ528" s="8"/>
      <c r="TK528" s="8"/>
      <c r="TL528" s="8"/>
      <c r="TM528" s="8"/>
      <c r="TN528" s="8"/>
      <c r="TO528" s="8"/>
      <c r="TP528" s="8"/>
      <c r="TQ528" s="8"/>
      <c r="TR528" s="8"/>
      <c r="TS528" s="8"/>
      <c r="TT528" s="8"/>
      <c r="TU528" s="8"/>
      <c r="TV528" s="8"/>
      <c r="TW528" s="8"/>
      <c r="TX528" s="8"/>
      <c r="TY528" s="8"/>
      <c r="TZ528" s="8"/>
      <c r="UA528" s="8"/>
      <c r="UB528" s="8"/>
      <c r="UC528" s="8"/>
      <c r="UD528" s="8"/>
    </row>
    <row r="529" spans="1:550" s="11" customFormat="1" ht="35.25" hidden="1" customHeight="1" outlineLevel="1" x14ac:dyDescent="0.25">
      <c r="A529" s="234" t="s">
        <v>64</v>
      </c>
      <c r="B529" s="229" t="str">
        <f>+B527</f>
        <v>Седмица на ресторантите</v>
      </c>
      <c r="C529" s="230" t="s">
        <v>140</v>
      </c>
      <c r="D529" s="13"/>
      <c r="E529" s="4"/>
      <c r="F529" s="13">
        <v>0</v>
      </c>
      <c r="G529" s="14">
        <f t="shared" ref="G529:G558" si="16">F529*$H$2</f>
        <v>0</v>
      </c>
      <c r="H529" s="231">
        <f>SUM(G529:G538)</f>
        <v>0</v>
      </c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  <c r="OS529" s="5"/>
      <c r="OT529" s="5"/>
      <c r="OU529" s="5"/>
      <c r="OV529" s="5"/>
      <c r="OW529" s="5"/>
      <c r="OX529" s="5"/>
      <c r="OY529" s="5"/>
      <c r="OZ529" s="5"/>
      <c r="PA529" s="5"/>
      <c r="PB529" s="5"/>
      <c r="PC529" s="5"/>
      <c r="PD529" s="5"/>
      <c r="PE529" s="5"/>
      <c r="PF529" s="5"/>
      <c r="PG529" s="5"/>
      <c r="PH529" s="5"/>
      <c r="PI529" s="5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</row>
    <row r="530" spans="1:550" s="11" customFormat="1" ht="15.75" hidden="1" customHeight="1" outlineLevel="1" x14ac:dyDescent="0.25">
      <c r="A530" s="235"/>
      <c r="B530" s="229"/>
      <c r="C530" s="230"/>
      <c r="D530" s="13"/>
      <c r="E530" s="4"/>
      <c r="F530" s="13">
        <v>0</v>
      </c>
      <c r="G530" s="14">
        <f t="shared" si="16"/>
        <v>0</v>
      </c>
      <c r="H530" s="231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  <c r="OS530" s="5"/>
      <c r="OT530" s="5"/>
      <c r="OU530" s="5"/>
      <c r="OV530" s="5"/>
      <c r="OW530" s="5"/>
      <c r="OX530" s="5"/>
      <c r="OY530" s="5"/>
      <c r="OZ530" s="5"/>
      <c r="PA530" s="5"/>
      <c r="PB530" s="5"/>
      <c r="PC530" s="5"/>
      <c r="PD530" s="5"/>
      <c r="PE530" s="5"/>
      <c r="PF530" s="5"/>
      <c r="PG530" s="5"/>
      <c r="PH530" s="5"/>
      <c r="PI530" s="5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</row>
    <row r="531" spans="1:550" s="11" customFormat="1" ht="15.75" hidden="1" customHeight="1" outlineLevel="1" x14ac:dyDescent="0.25">
      <c r="A531" s="235"/>
      <c r="B531" s="229"/>
      <c r="C531" s="230"/>
      <c r="D531" s="13"/>
      <c r="E531" s="4"/>
      <c r="F531" s="13">
        <v>0</v>
      </c>
      <c r="G531" s="14">
        <f t="shared" si="16"/>
        <v>0</v>
      </c>
      <c r="H531" s="231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  <c r="OS531" s="5"/>
      <c r="OT531" s="5"/>
      <c r="OU531" s="5"/>
      <c r="OV531" s="5"/>
      <c r="OW531" s="5"/>
      <c r="OX531" s="5"/>
      <c r="OY531" s="5"/>
      <c r="OZ531" s="5"/>
      <c r="PA531" s="5"/>
      <c r="PB531" s="5"/>
      <c r="PC531" s="5"/>
      <c r="PD531" s="5"/>
      <c r="PE531" s="5"/>
      <c r="PF531" s="5"/>
      <c r="PG531" s="5"/>
      <c r="PH531" s="5"/>
      <c r="PI531" s="5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</row>
    <row r="532" spans="1:550" s="11" customFormat="1" ht="15.75" hidden="1" customHeight="1" outlineLevel="1" x14ac:dyDescent="0.25">
      <c r="A532" s="235"/>
      <c r="B532" s="229"/>
      <c r="C532" s="230"/>
      <c r="D532" s="13"/>
      <c r="E532" s="4"/>
      <c r="F532" s="13">
        <v>0</v>
      </c>
      <c r="G532" s="14">
        <f t="shared" si="16"/>
        <v>0</v>
      </c>
      <c r="H532" s="231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  <c r="OS532" s="5"/>
      <c r="OT532" s="5"/>
      <c r="OU532" s="5"/>
      <c r="OV532" s="5"/>
      <c r="OW532" s="5"/>
      <c r="OX532" s="5"/>
      <c r="OY532" s="5"/>
      <c r="OZ532" s="5"/>
      <c r="PA532" s="5"/>
      <c r="PB532" s="5"/>
      <c r="PC532" s="5"/>
      <c r="PD532" s="5"/>
      <c r="PE532" s="5"/>
      <c r="PF532" s="5"/>
      <c r="PG532" s="5"/>
      <c r="PH532" s="5"/>
      <c r="PI532" s="5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</row>
    <row r="533" spans="1:550" s="11" customFormat="1" ht="15.75" hidden="1" customHeight="1" outlineLevel="1" x14ac:dyDescent="0.25">
      <c r="A533" s="235"/>
      <c r="B533" s="229"/>
      <c r="C533" s="230"/>
      <c r="D533" s="13"/>
      <c r="E533" s="4"/>
      <c r="F533" s="13">
        <v>0</v>
      </c>
      <c r="G533" s="14">
        <f t="shared" si="16"/>
        <v>0</v>
      </c>
      <c r="H533" s="231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  <c r="OS533" s="5"/>
      <c r="OT533" s="5"/>
      <c r="OU533" s="5"/>
      <c r="OV533" s="5"/>
      <c r="OW533" s="5"/>
      <c r="OX533" s="5"/>
      <c r="OY533" s="5"/>
      <c r="OZ533" s="5"/>
      <c r="PA533" s="5"/>
      <c r="PB533" s="5"/>
      <c r="PC533" s="5"/>
      <c r="PD533" s="5"/>
      <c r="PE533" s="5"/>
      <c r="PF533" s="5"/>
      <c r="PG533" s="5"/>
      <c r="PH533" s="5"/>
      <c r="PI533" s="5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</row>
    <row r="534" spans="1:550" s="11" customFormat="1" ht="15.75" hidden="1" customHeight="1" outlineLevel="1" x14ac:dyDescent="0.25">
      <c r="A534" s="235"/>
      <c r="B534" s="229"/>
      <c r="C534" s="230"/>
      <c r="D534" s="13"/>
      <c r="E534" s="4"/>
      <c r="F534" s="13">
        <v>0</v>
      </c>
      <c r="G534" s="14">
        <f t="shared" si="16"/>
        <v>0</v>
      </c>
      <c r="H534" s="231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  <c r="OS534" s="5"/>
      <c r="OT534" s="5"/>
      <c r="OU534" s="5"/>
      <c r="OV534" s="5"/>
      <c r="OW534" s="5"/>
      <c r="OX534" s="5"/>
      <c r="OY534" s="5"/>
      <c r="OZ534" s="5"/>
      <c r="PA534" s="5"/>
      <c r="PB534" s="5"/>
      <c r="PC534" s="5"/>
      <c r="PD534" s="5"/>
      <c r="PE534" s="5"/>
      <c r="PF534" s="5"/>
      <c r="PG534" s="5"/>
      <c r="PH534" s="5"/>
      <c r="PI534" s="5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</row>
    <row r="535" spans="1:550" s="11" customFormat="1" ht="15.75" hidden="1" customHeight="1" outlineLevel="1" x14ac:dyDescent="0.25">
      <c r="A535" s="235"/>
      <c r="B535" s="229"/>
      <c r="C535" s="230"/>
      <c r="D535" s="13"/>
      <c r="E535" s="4"/>
      <c r="F535" s="13">
        <v>0</v>
      </c>
      <c r="G535" s="14">
        <f t="shared" si="16"/>
        <v>0</v>
      </c>
      <c r="H535" s="231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  <c r="OS535" s="5"/>
      <c r="OT535" s="5"/>
      <c r="OU535" s="5"/>
      <c r="OV535" s="5"/>
      <c r="OW535" s="5"/>
      <c r="OX535" s="5"/>
      <c r="OY535" s="5"/>
      <c r="OZ535" s="5"/>
      <c r="PA535" s="5"/>
      <c r="PB535" s="5"/>
      <c r="PC535" s="5"/>
      <c r="PD535" s="5"/>
      <c r="PE535" s="5"/>
      <c r="PF535" s="5"/>
      <c r="PG535" s="5"/>
      <c r="PH535" s="5"/>
      <c r="PI535" s="5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</row>
    <row r="536" spans="1:550" s="11" customFormat="1" ht="15.75" hidden="1" customHeight="1" outlineLevel="1" x14ac:dyDescent="0.25">
      <c r="A536" s="235"/>
      <c r="B536" s="229"/>
      <c r="C536" s="230"/>
      <c r="D536" s="13"/>
      <c r="E536" s="4"/>
      <c r="F536" s="13">
        <v>0</v>
      </c>
      <c r="G536" s="14">
        <f t="shared" si="16"/>
        <v>0</v>
      </c>
      <c r="H536" s="231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  <c r="OS536" s="5"/>
      <c r="OT536" s="5"/>
      <c r="OU536" s="5"/>
      <c r="OV536" s="5"/>
      <c r="OW536" s="5"/>
      <c r="OX536" s="5"/>
      <c r="OY536" s="5"/>
      <c r="OZ536" s="5"/>
      <c r="PA536" s="5"/>
      <c r="PB536" s="5"/>
      <c r="PC536" s="5"/>
      <c r="PD536" s="5"/>
      <c r="PE536" s="5"/>
      <c r="PF536" s="5"/>
      <c r="PG536" s="5"/>
      <c r="PH536" s="5"/>
      <c r="PI536" s="5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</row>
    <row r="537" spans="1:550" s="11" customFormat="1" ht="15.75" hidden="1" customHeight="1" outlineLevel="1" x14ac:dyDescent="0.25">
      <c r="A537" s="235"/>
      <c r="B537" s="229"/>
      <c r="C537" s="230"/>
      <c r="D537" s="13"/>
      <c r="E537" s="4"/>
      <c r="F537" s="13">
        <v>0</v>
      </c>
      <c r="G537" s="14">
        <f t="shared" si="16"/>
        <v>0</v>
      </c>
      <c r="H537" s="231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  <c r="OS537" s="5"/>
      <c r="OT537" s="5"/>
      <c r="OU537" s="5"/>
      <c r="OV537" s="5"/>
      <c r="OW537" s="5"/>
      <c r="OX537" s="5"/>
      <c r="OY537" s="5"/>
      <c r="OZ537" s="5"/>
      <c r="PA537" s="5"/>
      <c r="PB537" s="5"/>
      <c r="PC537" s="5"/>
      <c r="PD537" s="5"/>
      <c r="PE537" s="5"/>
      <c r="PF537" s="5"/>
      <c r="PG537" s="5"/>
      <c r="PH537" s="5"/>
      <c r="PI537" s="5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</row>
    <row r="538" spans="1:550" s="11" customFormat="1" ht="15.75" hidden="1" customHeight="1" outlineLevel="1" x14ac:dyDescent="0.25">
      <c r="A538" s="236"/>
      <c r="B538" s="229"/>
      <c r="C538" s="230"/>
      <c r="D538" s="13"/>
      <c r="E538" s="4"/>
      <c r="F538" s="13">
        <v>0</v>
      </c>
      <c r="G538" s="14">
        <f t="shared" si="16"/>
        <v>0</v>
      </c>
      <c r="H538" s="231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  <c r="OS538" s="5"/>
      <c r="OT538" s="5"/>
      <c r="OU538" s="5"/>
      <c r="OV538" s="5"/>
      <c r="OW538" s="5"/>
      <c r="OX538" s="5"/>
      <c r="OY538" s="5"/>
      <c r="OZ538" s="5"/>
      <c r="PA538" s="5"/>
      <c r="PB538" s="5"/>
      <c r="PC538" s="5"/>
      <c r="PD538" s="5"/>
      <c r="PE538" s="5"/>
      <c r="PF538" s="5"/>
      <c r="PG538" s="5"/>
      <c r="PH538" s="5"/>
      <c r="PI538" s="5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</row>
    <row r="539" spans="1:550" s="11" customFormat="1" ht="15.75" hidden="1" customHeight="1" outlineLevel="1" x14ac:dyDescent="0.25">
      <c r="A539" s="234" t="s">
        <v>64</v>
      </c>
      <c r="B539" s="229" t="str">
        <f>+B527</f>
        <v>Седмица на ресторантите</v>
      </c>
      <c r="C539" s="230" t="s">
        <v>141</v>
      </c>
      <c r="D539" s="13"/>
      <c r="E539" s="4"/>
      <c r="F539" s="13">
        <v>0</v>
      </c>
      <c r="G539" s="14">
        <f t="shared" si="16"/>
        <v>0</v>
      </c>
      <c r="H539" s="231">
        <f>SUM(G539:G548)</f>
        <v>0</v>
      </c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  <c r="OS539" s="5"/>
      <c r="OT539" s="5"/>
      <c r="OU539" s="5"/>
      <c r="OV539" s="5"/>
      <c r="OW539" s="5"/>
      <c r="OX539" s="5"/>
      <c r="OY539" s="5"/>
      <c r="OZ539" s="5"/>
      <c r="PA539" s="5"/>
      <c r="PB539" s="5"/>
      <c r="PC539" s="5"/>
      <c r="PD539" s="5"/>
      <c r="PE539" s="5"/>
      <c r="PF539" s="5"/>
      <c r="PG539" s="5"/>
      <c r="PH539" s="5"/>
      <c r="PI539" s="5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</row>
    <row r="540" spans="1:550" s="11" customFormat="1" ht="15.75" hidden="1" customHeight="1" outlineLevel="1" x14ac:dyDescent="0.25">
      <c r="A540" s="235"/>
      <c r="B540" s="229"/>
      <c r="C540" s="230"/>
      <c r="D540" s="13"/>
      <c r="E540" s="4"/>
      <c r="F540" s="13">
        <v>0</v>
      </c>
      <c r="G540" s="14">
        <f t="shared" si="16"/>
        <v>0</v>
      </c>
      <c r="H540" s="231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  <c r="OS540" s="5"/>
      <c r="OT540" s="5"/>
      <c r="OU540" s="5"/>
      <c r="OV540" s="5"/>
      <c r="OW540" s="5"/>
      <c r="OX540" s="5"/>
      <c r="OY540" s="5"/>
      <c r="OZ540" s="5"/>
      <c r="PA540" s="5"/>
      <c r="PB540" s="5"/>
      <c r="PC540" s="5"/>
      <c r="PD540" s="5"/>
      <c r="PE540" s="5"/>
      <c r="PF540" s="5"/>
      <c r="PG540" s="5"/>
      <c r="PH540" s="5"/>
      <c r="PI540" s="5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</row>
    <row r="541" spans="1:550" s="11" customFormat="1" ht="15.75" hidden="1" customHeight="1" outlineLevel="1" x14ac:dyDescent="0.25">
      <c r="A541" s="235"/>
      <c r="B541" s="229"/>
      <c r="C541" s="230"/>
      <c r="D541" s="13"/>
      <c r="E541" s="4"/>
      <c r="F541" s="13">
        <v>0</v>
      </c>
      <c r="G541" s="14">
        <f t="shared" si="16"/>
        <v>0</v>
      </c>
      <c r="H541" s="231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  <c r="OS541" s="5"/>
      <c r="OT541" s="5"/>
      <c r="OU541" s="5"/>
      <c r="OV541" s="5"/>
      <c r="OW541" s="5"/>
      <c r="OX541" s="5"/>
      <c r="OY541" s="5"/>
      <c r="OZ541" s="5"/>
      <c r="PA541" s="5"/>
      <c r="PB541" s="5"/>
      <c r="PC541" s="5"/>
      <c r="PD541" s="5"/>
      <c r="PE541" s="5"/>
      <c r="PF541" s="5"/>
      <c r="PG541" s="5"/>
      <c r="PH541" s="5"/>
      <c r="PI541" s="5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</row>
    <row r="542" spans="1:550" s="11" customFormat="1" ht="15.75" hidden="1" customHeight="1" outlineLevel="1" x14ac:dyDescent="0.25">
      <c r="A542" s="235"/>
      <c r="B542" s="229"/>
      <c r="C542" s="230"/>
      <c r="D542" s="13"/>
      <c r="E542" s="4"/>
      <c r="F542" s="13">
        <v>0</v>
      </c>
      <c r="G542" s="14">
        <f t="shared" si="16"/>
        <v>0</v>
      </c>
      <c r="H542" s="231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  <c r="OS542" s="5"/>
      <c r="OT542" s="5"/>
      <c r="OU542" s="5"/>
      <c r="OV542" s="5"/>
      <c r="OW542" s="5"/>
      <c r="OX542" s="5"/>
      <c r="OY542" s="5"/>
      <c r="OZ542" s="5"/>
      <c r="PA542" s="5"/>
      <c r="PB542" s="5"/>
      <c r="PC542" s="5"/>
      <c r="PD542" s="5"/>
      <c r="PE542" s="5"/>
      <c r="PF542" s="5"/>
      <c r="PG542" s="5"/>
      <c r="PH542" s="5"/>
      <c r="PI542" s="5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</row>
    <row r="543" spans="1:550" s="11" customFormat="1" ht="15.75" hidden="1" customHeight="1" outlineLevel="1" x14ac:dyDescent="0.25">
      <c r="A543" s="235"/>
      <c r="B543" s="229"/>
      <c r="C543" s="230"/>
      <c r="D543" s="13"/>
      <c r="E543" s="4"/>
      <c r="F543" s="13">
        <v>0</v>
      </c>
      <c r="G543" s="14">
        <f t="shared" si="16"/>
        <v>0</v>
      </c>
      <c r="H543" s="231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  <c r="OS543" s="5"/>
      <c r="OT543" s="5"/>
      <c r="OU543" s="5"/>
      <c r="OV543" s="5"/>
      <c r="OW543" s="5"/>
      <c r="OX543" s="5"/>
      <c r="OY543" s="5"/>
      <c r="OZ543" s="5"/>
      <c r="PA543" s="5"/>
      <c r="PB543" s="5"/>
      <c r="PC543" s="5"/>
      <c r="PD543" s="5"/>
      <c r="PE543" s="5"/>
      <c r="PF543" s="5"/>
      <c r="PG543" s="5"/>
      <c r="PH543" s="5"/>
      <c r="PI543" s="5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</row>
    <row r="544" spans="1:550" s="11" customFormat="1" ht="15.75" hidden="1" customHeight="1" outlineLevel="1" x14ac:dyDescent="0.25">
      <c r="A544" s="235"/>
      <c r="B544" s="229"/>
      <c r="C544" s="230"/>
      <c r="D544" s="13"/>
      <c r="E544" s="4"/>
      <c r="F544" s="13">
        <v>0</v>
      </c>
      <c r="G544" s="14">
        <f t="shared" si="16"/>
        <v>0</v>
      </c>
      <c r="H544" s="231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  <c r="OS544" s="5"/>
      <c r="OT544" s="5"/>
      <c r="OU544" s="5"/>
      <c r="OV544" s="5"/>
      <c r="OW544" s="5"/>
      <c r="OX544" s="5"/>
      <c r="OY544" s="5"/>
      <c r="OZ544" s="5"/>
      <c r="PA544" s="5"/>
      <c r="PB544" s="5"/>
      <c r="PC544" s="5"/>
      <c r="PD544" s="5"/>
      <c r="PE544" s="5"/>
      <c r="PF544" s="5"/>
      <c r="PG544" s="5"/>
      <c r="PH544" s="5"/>
      <c r="PI544" s="5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</row>
    <row r="545" spans="1:550" s="11" customFormat="1" ht="15.75" hidden="1" customHeight="1" outlineLevel="1" x14ac:dyDescent="0.25">
      <c r="A545" s="235"/>
      <c r="B545" s="229"/>
      <c r="C545" s="230"/>
      <c r="D545" s="13"/>
      <c r="E545" s="4"/>
      <c r="F545" s="13">
        <v>0</v>
      </c>
      <c r="G545" s="14">
        <f t="shared" si="16"/>
        <v>0</v>
      </c>
      <c r="H545" s="231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  <c r="OS545" s="5"/>
      <c r="OT545" s="5"/>
      <c r="OU545" s="5"/>
      <c r="OV545" s="5"/>
      <c r="OW545" s="5"/>
      <c r="OX545" s="5"/>
      <c r="OY545" s="5"/>
      <c r="OZ545" s="5"/>
      <c r="PA545" s="5"/>
      <c r="PB545" s="5"/>
      <c r="PC545" s="5"/>
      <c r="PD545" s="5"/>
      <c r="PE545" s="5"/>
      <c r="PF545" s="5"/>
      <c r="PG545" s="5"/>
      <c r="PH545" s="5"/>
      <c r="PI545" s="5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</row>
    <row r="546" spans="1:550" s="11" customFormat="1" ht="15.75" hidden="1" customHeight="1" outlineLevel="1" x14ac:dyDescent="0.25">
      <c r="A546" s="235"/>
      <c r="B546" s="229"/>
      <c r="C546" s="230"/>
      <c r="D546" s="13"/>
      <c r="E546" s="4"/>
      <c r="F546" s="13">
        <v>0</v>
      </c>
      <c r="G546" s="14">
        <f t="shared" si="16"/>
        <v>0</v>
      </c>
      <c r="H546" s="231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  <c r="OS546" s="5"/>
      <c r="OT546" s="5"/>
      <c r="OU546" s="5"/>
      <c r="OV546" s="5"/>
      <c r="OW546" s="5"/>
      <c r="OX546" s="5"/>
      <c r="OY546" s="5"/>
      <c r="OZ546" s="5"/>
      <c r="PA546" s="5"/>
      <c r="PB546" s="5"/>
      <c r="PC546" s="5"/>
      <c r="PD546" s="5"/>
      <c r="PE546" s="5"/>
      <c r="PF546" s="5"/>
      <c r="PG546" s="5"/>
      <c r="PH546" s="5"/>
      <c r="PI546" s="5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</row>
    <row r="547" spans="1:550" s="11" customFormat="1" ht="15.75" hidden="1" customHeight="1" outlineLevel="1" x14ac:dyDescent="0.25">
      <c r="A547" s="235"/>
      <c r="B547" s="229"/>
      <c r="C547" s="230"/>
      <c r="D547" s="13"/>
      <c r="E547" s="4"/>
      <c r="F547" s="13">
        <v>0</v>
      </c>
      <c r="G547" s="14">
        <f t="shared" si="16"/>
        <v>0</v>
      </c>
      <c r="H547" s="231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  <c r="OS547" s="5"/>
      <c r="OT547" s="5"/>
      <c r="OU547" s="5"/>
      <c r="OV547" s="5"/>
      <c r="OW547" s="5"/>
      <c r="OX547" s="5"/>
      <c r="OY547" s="5"/>
      <c r="OZ547" s="5"/>
      <c r="PA547" s="5"/>
      <c r="PB547" s="5"/>
      <c r="PC547" s="5"/>
      <c r="PD547" s="5"/>
      <c r="PE547" s="5"/>
      <c r="PF547" s="5"/>
      <c r="PG547" s="5"/>
      <c r="PH547" s="5"/>
      <c r="PI547" s="5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</row>
    <row r="548" spans="1:550" s="11" customFormat="1" ht="15.75" hidden="1" customHeight="1" outlineLevel="1" x14ac:dyDescent="0.25">
      <c r="A548" s="236"/>
      <c r="B548" s="229"/>
      <c r="C548" s="230"/>
      <c r="D548" s="13"/>
      <c r="E548" s="4"/>
      <c r="F548" s="13">
        <v>0</v>
      </c>
      <c r="G548" s="14">
        <f t="shared" si="16"/>
        <v>0</v>
      </c>
      <c r="H548" s="231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  <c r="OS548" s="5"/>
      <c r="OT548" s="5"/>
      <c r="OU548" s="5"/>
      <c r="OV548" s="5"/>
      <c r="OW548" s="5"/>
      <c r="OX548" s="5"/>
      <c r="OY548" s="5"/>
      <c r="OZ548" s="5"/>
      <c r="PA548" s="5"/>
      <c r="PB548" s="5"/>
      <c r="PC548" s="5"/>
      <c r="PD548" s="5"/>
      <c r="PE548" s="5"/>
      <c r="PF548" s="5"/>
      <c r="PG548" s="5"/>
      <c r="PH548" s="5"/>
      <c r="PI548" s="5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</row>
    <row r="549" spans="1:550" s="11" customFormat="1" ht="15.75" hidden="1" customHeight="1" outlineLevel="1" x14ac:dyDescent="0.25">
      <c r="A549" s="234" t="s">
        <v>64</v>
      </c>
      <c r="B549" s="229" t="str">
        <f>+B529</f>
        <v>Седмица на ресторантите</v>
      </c>
      <c r="C549" s="230" t="s">
        <v>142</v>
      </c>
      <c r="D549" s="13"/>
      <c r="E549" s="4"/>
      <c r="F549" s="13">
        <v>0</v>
      </c>
      <c r="G549" s="14">
        <f t="shared" si="16"/>
        <v>0</v>
      </c>
      <c r="H549" s="231">
        <f>SUM(G549:G558)</f>
        <v>0</v>
      </c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  <c r="OS549" s="5"/>
      <c r="OT549" s="5"/>
      <c r="OU549" s="5"/>
      <c r="OV549" s="5"/>
      <c r="OW549" s="5"/>
      <c r="OX549" s="5"/>
      <c r="OY549" s="5"/>
      <c r="OZ549" s="5"/>
      <c r="PA549" s="5"/>
      <c r="PB549" s="5"/>
      <c r="PC549" s="5"/>
      <c r="PD549" s="5"/>
      <c r="PE549" s="5"/>
      <c r="PF549" s="5"/>
      <c r="PG549" s="5"/>
      <c r="PH549" s="5"/>
      <c r="PI549" s="5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</row>
    <row r="550" spans="1:550" s="11" customFormat="1" ht="15.75" hidden="1" customHeight="1" outlineLevel="1" x14ac:dyDescent="0.25">
      <c r="A550" s="235"/>
      <c r="B550" s="229"/>
      <c r="C550" s="230"/>
      <c r="D550" s="13"/>
      <c r="E550" s="4"/>
      <c r="F550" s="13">
        <v>0</v>
      </c>
      <c r="G550" s="14">
        <f t="shared" si="16"/>
        <v>0</v>
      </c>
      <c r="H550" s="231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  <c r="OS550" s="5"/>
      <c r="OT550" s="5"/>
      <c r="OU550" s="5"/>
      <c r="OV550" s="5"/>
      <c r="OW550" s="5"/>
      <c r="OX550" s="5"/>
      <c r="OY550" s="5"/>
      <c r="OZ550" s="5"/>
      <c r="PA550" s="5"/>
      <c r="PB550" s="5"/>
      <c r="PC550" s="5"/>
      <c r="PD550" s="5"/>
      <c r="PE550" s="5"/>
      <c r="PF550" s="5"/>
      <c r="PG550" s="5"/>
      <c r="PH550" s="5"/>
      <c r="PI550" s="5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</row>
    <row r="551" spans="1:550" s="11" customFormat="1" ht="15.75" hidden="1" customHeight="1" outlineLevel="1" x14ac:dyDescent="0.25">
      <c r="A551" s="235"/>
      <c r="B551" s="229"/>
      <c r="C551" s="230"/>
      <c r="D551" s="13"/>
      <c r="E551" s="4"/>
      <c r="F551" s="13">
        <v>0</v>
      </c>
      <c r="G551" s="14">
        <f t="shared" si="16"/>
        <v>0</v>
      </c>
      <c r="H551" s="231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  <c r="OS551" s="5"/>
      <c r="OT551" s="5"/>
      <c r="OU551" s="5"/>
      <c r="OV551" s="5"/>
      <c r="OW551" s="5"/>
      <c r="OX551" s="5"/>
      <c r="OY551" s="5"/>
      <c r="OZ551" s="5"/>
      <c r="PA551" s="5"/>
      <c r="PB551" s="5"/>
      <c r="PC551" s="5"/>
      <c r="PD551" s="5"/>
      <c r="PE551" s="5"/>
      <c r="PF551" s="5"/>
      <c r="PG551" s="5"/>
      <c r="PH551" s="5"/>
      <c r="PI551" s="5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</row>
    <row r="552" spans="1:550" s="11" customFormat="1" ht="15.75" hidden="1" customHeight="1" outlineLevel="1" x14ac:dyDescent="0.25">
      <c r="A552" s="235"/>
      <c r="B552" s="229"/>
      <c r="C552" s="230"/>
      <c r="D552" s="13"/>
      <c r="E552" s="4"/>
      <c r="F552" s="13">
        <v>0</v>
      </c>
      <c r="G552" s="14">
        <f t="shared" si="16"/>
        <v>0</v>
      </c>
      <c r="H552" s="231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  <c r="OS552" s="5"/>
      <c r="OT552" s="5"/>
      <c r="OU552" s="5"/>
      <c r="OV552" s="5"/>
      <c r="OW552" s="5"/>
      <c r="OX552" s="5"/>
      <c r="OY552" s="5"/>
      <c r="OZ552" s="5"/>
      <c r="PA552" s="5"/>
      <c r="PB552" s="5"/>
      <c r="PC552" s="5"/>
      <c r="PD552" s="5"/>
      <c r="PE552" s="5"/>
      <c r="PF552" s="5"/>
      <c r="PG552" s="5"/>
      <c r="PH552" s="5"/>
      <c r="PI552" s="5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</row>
    <row r="553" spans="1:550" s="11" customFormat="1" ht="15.75" hidden="1" customHeight="1" outlineLevel="1" x14ac:dyDescent="0.25">
      <c r="A553" s="235"/>
      <c r="B553" s="229"/>
      <c r="C553" s="230"/>
      <c r="D553" s="13"/>
      <c r="E553" s="4"/>
      <c r="F553" s="13">
        <v>0</v>
      </c>
      <c r="G553" s="14">
        <f t="shared" si="16"/>
        <v>0</v>
      </c>
      <c r="H553" s="231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  <c r="OS553" s="5"/>
      <c r="OT553" s="5"/>
      <c r="OU553" s="5"/>
      <c r="OV553" s="5"/>
      <c r="OW553" s="5"/>
      <c r="OX553" s="5"/>
      <c r="OY553" s="5"/>
      <c r="OZ553" s="5"/>
      <c r="PA553" s="5"/>
      <c r="PB553" s="5"/>
      <c r="PC553" s="5"/>
      <c r="PD553" s="5"/>
      <c r="PE553" s="5"/>
      <c r="PF553" s="5"/>
      <c r="PG553" s="5"/>
      <c r="PH553" s="5"/>
      <c r="PI553" s="5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</row>
    <row r="554" spans="1:550" s="11" customFormat="1" ht="15.75" hidden="1" customHeight="1" outlineLevel="1" x14ac:dyDescent="0.25">
      <c r="A554" s="235"/>
      <c r="B554" s="229"/>
      <c r="C554" s="230"/>
      <c r="D554" s="13"/>
      <c r="E554" s="4"/>
      <c r="F554" s="13">
        <v>0</v>
      </c>
      <c r="G554" s="14">
        <f t="shared" si="16"/>
        <v>0</v>
      </c>
      <c r="H554" s="231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  <c r="OS554" s="5"/>
      <c r="OT554" s="5"/>
      <c r="OU554" s="5"/>
      <c r="OV554" s="5"/>
      <c r="OW554" s="5"/>
      <c r="OX554" s="5"/>
      <c r="OY554" s="5"/>
      <c r="OZ554" s="5"/>
      <c r="PA554" s="5"/>
      <c r="PB554" s="5"/>
      <c r="PC554" s="5"/>
      <c r="PD554" s="5"/>
      <c r="PE554" s="5"/>
      <c r="PF554" s="5"/>
      <c r="PG554" s="5"/>
      <c r="PH554" s="5"/>
      <c r="PI554" s="5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</row>
    <row r="555" spans="1:550" s="11" customFormat="1" ht="15.75" hidden="1" customHeight="1" outlineLevel="1" x14ac:dyDescent="0.25">
      <c r="A555" s="235"/>
      <c r="B555" s="229"/>
      <c r="C555" s="230"/>
      <c r="D555" s="13"/>
      <c r="E555" s="4"/>
      <c r="F555" s="13">
        <v>0</v>
      </c>
      <c r="G555" s="14">
        <f t="shared" si="16"/>
        <v>0</v>
      </c>
      <c r="H555" s="231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  <c r="OS555" s="5"/>
      <c r="OT555" s="5"/>
      <c r="OU555" s="5"/>
      <c r="OV555" s="5"/>
      <c r="OW555" s="5"/>
      <c r="OX555" s="5"/>
      <c r="OY555" s="5"/>
      <c r="OZ555" s="5"/>
      <c r="PA555" s="5"/>
      <c r="PB555" s="5"/>
      <c r="PC555" s="5"/>
      <c r="PD555" s="5"/>
      <c r="PE555" s="5"/>
      <c r="PF555" s="5"/>
      <c r="PG555" s="5"/>
      <c r="PH555" s="5"/>
      <c r="PI555" s="5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</row>
    <row r="556" spans="1:550" s="11" customFormat="1" ht="15.75" hidden="1" customHeight="1" outlineLevel="1" x14ac:dyDescent="0.25">
      <c r="A556" s="235"/>
      <c r="B556" s="229"/>
      <c r="C556" s="230"/>
      <c r="D556" s="13"/>
      <c r="E556" s="4"/>
      <c r="F556" s="13">
        <v>0</v>
      </c>
      <c r="G556" s="14">
        <f t="shared" si="16"/>
        <v>0</v>
      </c>
      <c r="H556" s="231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  <c r="OS556" s="5"/>
      <c r="OT556" s="5"/>
      <c r="OU556" s="5"/>
      <c r="OV556" s="5"/>
      <c r="OW556" s="5"/>
      <c r="OX556" s="5"/>
      <c r="OY556" s="5"/>
      <c r="OZ556" s="5"/>
      <c r="PA556" s="5"/>
      <c r="PB556" s="5"/>
      <c r="PC556" s="5"/>
      <c r="PD556" s="5"/>
      <c r="PE556" s="5"/>
      <c r="PF556" s="5"/>
      <c r="PG556" s="5"/>
      <c r="PH556" s="5"/>
      <c r="PI556" s="5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</row>
    <row r="557" spans="1:550" s="11" customFormat="1" ht="15.75" hidden="1" customHeight="1" outlineLevel="1" x14ac:dyDescent="0.25">
      <c r="A557" s="235"/>
      <c r="B557" s="229"/>
      <c r="C557" s="230"/>
      <c r="D557" s="13"/>
      <c r="E557" s="4"/>
      <c r="F557" s="13">
        <v>0</v>
      </c>
      <c r="G557" s="14">
        <f t="shared" si="16"/>
        <v>0</v>
      </c>
      <c r="H557" s="231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  <c r="OS557" s="5"/>
      <c r="OT557" s="5"/>
      <c r="OU557" s="5"/>
      <c r="OV557" s="5"/>
      <c r="OW557" s="5"/>
      <c r="OX557" s="5"/>
      <c r="OY557" s="5"/>
      <c r="OZ557" s="5"/>
      <c r="PA557" s="5"/>
      <c r="PB557" s="5"/>
      <c r="PC557" s="5"/>
      <c r="PD557" s="5"/>
      <c r="PE557" s="5"/>
      <c r="PF557" s="5"/>
      <c r="PG557" s="5"/>
      <c r="PH557" s="5"/>
      <c r="PI557" s="5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</row>
    <row r="558" spans="1:550" s="11" customFormat="1" ht="15.75" hidden="1" customHeight="1" outlineLevel="1" x14ac:dyDescent="0.25">
      <c r="A558" s="236"/>
      <c r="B558" s="229"/>
      <c r="C558" s="230"/>
      <c r="D558" s="13"/>
      <c r="E558" s="4"/>
      <c r="F558" s="13">
        <v>0</v>
      </c>
      <c r="G558" s="14">
        <f t="shared" si="16"/>
        <v>0</v>
      </c>
      <c r="H558" s="231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  <c r="OS558" s="5"/>
      <c r="OT558" s="5"/>
      <c r="OU558" s="5"/>
      <c r="OV558" s="5"/>
      <c r="OW558" s="5"/>
      <c r="OX558" s="5"/>
      <c r="OY558" s="5"/>
      <c r="OZ558" s="5"/>
      <c r="PA558" s="5"/>
      <c r="PB558" s="5"/>
      <c r="PC558" s="5"/>
      <c r="PD558" s="5"/>
      <c r="PE558" s="5"/>
      <c r="PF558" s="5"/>
      <c r="PG558" s="5"/>
      <c r="PH558" s="5"/>
      <c r="PI558" s="5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</row>
    <row r="559" spans="1:550" ht="28.5" customHeight="1" collapsed="1" x14ac:dyDescent="0.25">
      <c r="A559" s="69" t="s">
        <v>65</v>
      </c>
      <c r="B559" s="57" t="s">
        <v>45</v>
      </c>
      <c r="C559" s="57"/>
      <c r="D559" s="57"/>
      <c r="E559" s="57"/>
      <c r="F559" s="57"/>
      <c r="G559" s="57"/>
      <c r="H559" s="63">
        <f>SUBTOTAL(9,H561:H590)</f>
        <v>0</v>
      </c>
    </row>
    <row r="560" spans="1:550" s="9" customFormat="1" ht="62.25" hidden="1" customHeight="1" outlineLevel="1" x14ac:dyDescent="0.25">
      <c r="A560" s="31"/>
      <c r="B560" s="32"/>
      <c r="C560" s="45" t="s">
        <v>139</v>
      </c>
      <c r="D560" s="32" t="s">
        <v>146</v>
      </c>
      <c r="E560" s="32" t="s">
        <v>147</v>
      </c>
      <c r="F560" s="32" t="s">
        <v>89</v>
      </c>
      <c r="G560" s="32" t="s">
        <v>88</v>
      </c>
      <c r="H560" s="33" t="s">
        <v>135</v>
      </c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  <c r="OS560" s="5"/>
      <c r="OT560" s="5"/>
      <c r="OU560" s="5"/>
      <c r="OV560" s="5"/>
      <c r="OW560" s="5"/>
      <c r="OX560" s="5"/>
      <c r="OY560" s="5"/>
      <c r="OZ560" s="5"/>
      <c r="PA560" s="5"/>
      <c r="PB560" s="5"/>
      <c r="PC560" s="5"/>
      <c r="PD560" s="5"/>
      <c r="PE560" s="5"/>
      <c r="PF560" s="5"/>
      <c r="PG560" s="5"/>
      <c r="PH560" s="5"/>
      <c r="PI560" s="5"/>
      <c r="PJ560" s="8"/>
      <c r="PK560" s="8"/>
      <c r="PL560" s="8"/>
      <c r="PM560" s="8"/>
      <c r="PN560" s="8"/>
      <c r="PO560" s="8"/>
      <c r="PP560" s="8"/>
      <c r="PQ560" s="8"/>
      <c r="PR560" s="8"/>
      <c r="PS560" s="8"/>
      <c r="PT560" s="8"/>
      <c r="PU560" s="8"/>
      <c r="PV560" s="8"/>
      <c r="PW560" s="8"/>
      <c r="PX560" s="8"/>
      <c r="PY560" s="8"/>
      <c r="PZ560" s="8"/>
      <c r="QA560" s="8"/>
      <c r="QB560" s="8"/>
      <c r="QC560" s="8"/>
      <c r="QD560" s="8"/>
      <c r="QE560" s="8"/>
      <c r="QF560" s="8"/>
      <c r="QG560" s="8"/>
      <c r="QH560" s="8"/>
      <c r="QI560" s="8"/>
      <c r="QJ560" s="8"/>
      <c r="QK560" s="8"/>
      <c r="QL560" s="8"/>
      <c r="QM560" s="8"/>
      <c r="QN560" s="8"/>
      <c r="QO560" s="8"/>
      <c r="QP560" s="8"/>
      <c r="QQ560" s="8"/>
      <c r="QR560" s="8"/>
      <c r="QS560" s="8"/>
      <c r="QT560" s="8"/>
      <c r="QU560" s="8"/>
      <c r="QV560" s="8"/>
      <c r="QW560" s="8"/>
      <c r="QX560" s="8"/>
      <c r="QY560" s="8"/>
      <c r="QZ560" s="8"/>
      <c r="RA560" s="8"/>
      <c r="RB560" s="8"/>
      <c r="RC560" s="8"/>
      <c r="RD560" s="8"/>
      <c r="RE560" s="8"/>
      <c r="RF560" s="8"/>
      <c r="RG560" s="8"/>
      <c r="RH560" s="8"/>
      <c r="RI560" s="8"/>
      <c r="RJ560" s="8"/>
      <c r="RK560" s="8"/>
      <c r="RL560" s="8"/>
      <c r="RM560" s="8"/>
      <c r="RN560" s="8"/>
      <c r="RO560" s="8"/>
      <c r="RP560" s="8"/>
      <c r="RQ560" s="8"/>
      <c r="RR560" s="8"/>
      <c r="RS560" s="8"/>
      <c r="RT560" s="8"/>
      <c r="RU560" s="8"/>
      <c r="RV560" s="8"/>
      <c r="RW560" s="8"/>
      <c r="RX560" s="8"/>
      <c r="RY560" s="8"/>
      <c r="RZ560" s="8"/>
      <c r="SA560" s="8"/>
      <c r="SB560" s="8"/>
      <c r="SC560" s="8"/>
      <c r="SD560" s="8"/>
      <c r="SE560" s="8"/>
      <c r="SF560" s="8"/>
      <c r="SG560" s="8"/>
      <c r="SH560" s="8"/>
      <c r="SI560" s="8"/>
      <c r="SJ560" s="8"/>
      <c r="SK560" s="8"/>
      <c r="SL560" s="8"/>
      <c r="SM560" s="8"/>
      <c r="SN560" s="8"/>
      <c r="SO560" s="8"/>
      <c r="SP560" s="8"/>
      <c r="SQ560" s="8"/>
      <c r="SR560" s="8"/>
      <c r="SS560" s="8"/>
      <c r="ST560" s="8"/>
      <c r="SU560" s="8"/>
      <c r="SV560" s="8"/>
      <c r="SW560" s="8"/>
      <c r="SX560" s="8"/>
      <c r="SY560" s="8"/>
      <c r="SZ560" s="8"/>
      <c r="TA560" s="8"/>
      <c r="TB560" s="8"/>
      <c r="TC560" s="8"/>
      <c r="TD560" s="8"/>
      <c r="TE560" s="8"/>
      <c r="TF560" s="8"/>
      <c r="TG560" s="8"/>
      <c r="TH560" s="8"/>
      <c r="TI560" s="8"/>
      <c r="TJ560" s="8"/>
      <c r="TK560" s="8"/>
      <c r="TL560" s="8"/>
      <c r="TM560" s="8"/>
      <c r="TN560" s="8"/>
      <c r="TO560" s="8"/>
      <c r="TP560" s="8"/>
      <c r="TQ560" s="8"/>
      <c r="TR560" s="8"/>
      <c r="TS560" s="8"/>
      <c r="TT560" s="8"/>
      <c r="TU560" s="8"/>
      <c r="TV560" s="8"/>
      <c r="TW560" s="8"/>
      <c r="TX560" s="8"/>
      <c r="TY560" s="8"/>
      <c r="TZ560" s="8"/>
      <c r="UA560" s="8"/>
      <c r="UB560" s="8"/>
      <c r="UC560" s="8"/>
      <c r="UD560" s="8"/>
    </row>
    <row r="561" spans="1:550" s="11" customFormat="1" ht="35.25" hidden="1" customHeight="1" outlineLevel="1" x14ac:dyDescent="0.25">
      <c r="A561" s="234" t="s">
        <v>65</v>
      </c>
      <c r="B561" s="229" t="str">
        <f>+B559</f>
        <v>Спонсорство на прояви</v>
      </c>
      <c r="C561" s="230" t="s">
        <v>140</v>
      </c>
      <c r="D561" s="13"/>
      <c r="E561" s="4"/>
      <c r="F561" s="13">
        <v>0</v>
      </c>
      <c r="G561" s="14">
        <f t="shared" ref="G561:G590" si="17">F561*$H$2</f>
        <v>0</v>
      </c>
      <c r="H561" s="231">
        <f>SUM(G561:G570)</f>
        <v>0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  <c r="OS561" s="5"/>
      <c r="OT561" s="5"/>
      <c r="OU561" s="5"/>
      <c r="OV561" s="5"/>
      <c r="OW561" s="5"/>
      <c r="OX561" s="5"/>
      <c r="OY561" s="5"/>
      <c r="OZ561" s="5"/>
      <c r="PA561" s="5"/>
      <c r="PB561" s="5"/>
      <c r="PC561" s="5"/>
      <c r="PD561" s="5"/>
      <c r="PE561" s="5"/>
      <c r="PF561" s="5"/>
      <c r="PG561" s="5"/>
      <c r="PH561" s="5"/>
      <c r="PI561" s="5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</row>
    <row r="562" spans="1:550" s="11" customFormat="1" ht="15.75" hidden="1" customHeight="1" outlineLevel="1" x14ac:dyDescent="0.25">
      <c r="A562" s="235"/>
      <c r="B562" s="229"/>
      <c r="C562" s="230"/>
      <c r="D562" s="13"/>
      <c r="E562" s="4"/>
      <c r="F562" s="13">
        <v>0</v>
      </c>
      <c r="G562" s="14">
        <f t="shared" si="17"/>
        <v>0</v>
      </c>
      <c r="H562" s="231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  <c r="OS562" s="5"/>
      <c r="OT562" s="5"/>
      <c r="OU562" s="5"/>
      <c r="OV562" s="5"/>
      <c r="OW562" s="5"/>
      <c r="OX562" s="5"/>
      <c r="OY562" s="5"/>
      <c r="OZ562" s="5"/>
      <c r="PA562" s="5"/>
      <c r="PB562" s="5"/>
      <c r="PC562" s="5"/>
      <c r="PD562" s="5"/>
      <c r="PE562" s="5"/>
      <c r="PF562" s="5"/>
      <c r="PG562" s="5"/>
      <c r="PH562" s="5"/>
      <c r="PI562" s="5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</row>
    <row r="563" spans="1:550" s="11" customFormat="1" ht="15.75" hidden="1" customHeight="1" outlineLevel="1" x14ac:dyDescent="0.25">
      <c r="A563" s="235"/>
      <c r="B563" s="229"/>
      <c r="C563" s="230"/>
      <c r="D563" s="13"/>
      <c r="E563" s="4"/>
      <c r="F563" s="13">
        <v>0</v>
      </c>
      <c r="G563" s="14">
        <f t="shared" si="17"/>
        <v>0</v>
      </c>
      <c r="H563" s="231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  <c r="OS563" s="5"/>
      <c r="OT563" s="5"/>
      <c r="OU563" s="5"/>
      <c r="OV563" s="5"/>
      <c r="OW563" s="5"/>
      <c r="OX563" s="5"/>
      <c r="OY563" s="5"/>
      <c r="OZ563" s="5"/>
      <c r="PA563" s="5"/>
      <c r="PB563" s="5"/>
      <c r="PC563" s="5"/>
      <c r="PD563" s="5"/>
      <c r="PE563" s="5"/>
      <c r="PF563" s="5"/>
      <c r="PG563" s="5"/>
      <c r="PH563" s="5"/>
      <c r="PI563" s="5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</row>
    <row r="564" spans="1:550" s="11" customFormat="1" ht="15.75" hidden="1" customHeight="1" outlineLevel="1" x14ac:dyDescent="0.25">
      <c r="A564" s="235"/>
      <c r="B564" s="229"/>
      <c r="C564" s="230"/>
      <c r="D564" s="13"/>
      <c r="E564" s="4"/>
      <c r="F564" s="13">
        <v>0</v>
      </c>
      <c r="G564" s="14">
        <f t="shared" si="17"/>
        <v>0</v>
      </c>
      <c r="H564" s="231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  <c r="OS564" s="5"/>
      <c r="OT564" s="5"/>
      <c r="OU564" s="5"/>
      <c r="OV564" s="5"/>
      <c r="OW564" s="5"/>
      <c r="OX564" s="5"/>
      <c r="OY564" s="5"/>
      <c r="OZ564" s="5"/>
      <c r="PA564" s="5"/>
      <c r="PB564" s="5"/>
      <c r="PC564" s="5"/>
      <c r="PD564" s="5"/>
      <c r="PE564" s="5"/>
      <c r="PF564" s="5"/>
      <c r="PG564" s="5"/>
      <c r="PH564" s="5"/>
      <c r="PI564" s="5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</row>
    <row r="565" spans="1:550" s="11" customFormat="1" ht="15.75" hidden="1" customHeight="1" outlineLevel="1" x14ac:dyDescent="0.25">
      <c r="A565" s="235"/>
      <c r="B565" s="229"/>
      <c r="C565" s="230"/>
      <c r="D565" s="13"/>
      <c r="E565" s="4"/>
      <c r="F565" s="13">
        <v>0</v>
      </c>
      <c r="G565" s="14">
        <f t="shared" si="17"/>
        <v>0</v>
      </c>
      <c r="H565" s="231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  <c r="OS565" s="5"/>
      <c r="OT565" s="5"/>
      <c r="OU565" s="5"/>
      <c r="OV565" s="5"/>
      <c r="OW565" s="5"/>
      <c r="OX565" s="5"/>
      <c r="OY565" s="5"/>
      <c r="OZ565" s="5"/>
      <c r="PA565" s="5"/>
      <c r="PB565" s="5"/>
      <c r="PC565" s="5"/>
      <c r="PD565" s="5"/>
      <c r="PE565" s="5"/>
      <c r="PF565" s="5"/>
      <c r="PG565" s="5"/>
      <c r="PH565" s="5"/>
      <c r="PI565" s="5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</row>
    <row r="566" spans="1:550" s="11" customFormat="1" ht="15.75" hidden="1" customHeight="1" outlineLevel="1" x14ac:dyDescent="0.25">
      <c r="A566" s="235"/>
      <c r="B566" s="229"/>
      <c r="C566" s="230"/>
      <c r="D566" s="13"/>
      <c r="E566" s="4"/>
      <c r="F566" s="13">
        <v>0</v>
      </c>
      <c r="G566" s="14">
        <f t="shared" si="17"/>
        <v>0</v>
      </c>
      <c r="H566" s="231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  <c r="OS566" s="5"/>
      <c r="OT566" s="5"/>
      <c r="OU566" s="5"/>
      <c r="OV566" s="5"/>
      <c r="OW566" s="5"/>
      <c r="OX566" s="5"/>
      <c r="OY566" s="5"/>
      <c r="OZ566" s="5"/>
      <c r="PA566" s="5"/>
      <c r="PB566" s="5"/>
      <c r="PC566" s="5"/>
      <c r="PD566" s="5"/>
      <c r="PE566" s="5"/>
      <c r="PF566" s="5"/>
      <c r="PG566" s="5"/>
      <c r="PH566" s="5"/>
      <c r="PI566" s="5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</row>
    <row r="567" spans="1:550" s="11" customFormat="1" ht="15.75" hidden="1" customHeight="1" outlineLevel="1" x14ac:dyDescent="0.25">
      <c r="A567" s="235"/>
      <c r="B567" s="229"/>
      <c r="C567" s="230"/>
      <c r="D567" s="13"/>
      <c r="E567" s="4"/>
      <c r="F567" s="13">
        <v>0</v>
      </c>
      <c r="G567" s="14">
        <f t="shared" si="17"/>
        <v>0</v>
      </c>
      <c r="H567" s="231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  <c r="OS567" s="5"/>
      <c r="OT567" s="5"/>
      <c r="OU567" s="5"/>
      <c r="OV567" s="5"/>
      <c r="OW567" s="5"/>
      <c r="OX567" s="5"/>
      <c r="OY567" s="5"/>
      <c r="OZ567" s="5"/>
      <c r="PA567" s="5"/>
      <c r="PB567" s="5"/>
      <c r="PC567" s="5"/>
      <c r="PD567" s="5"/>
      <c r="PE567" s="5"/>
      <c r="PF567" s="5"/>
      <c r="PG567" s="5"/>
      <c r="PH567" s="5"/>
      <c r="PI567" s="5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</row>
    <row r="568" spans="1:550" s="11" customFormat="1" ht="15.75" hidden="1" customHeight="1" outlineLevel="1" x14ac:dyDescent="0.25">
      <c r="A568" s="235"/>
      <c r="B568" s="229"/>
      <c r="C568" s="230"/>
      <c r="D568" s="13"/>
      <c r="E568" s="4"/>
      <c r="F568" s="13">
        <v>0</v>
      </c>
      <c r="G568" s="14">
        <f t="shared" si="17"/>
        <v>0</v>
      </c>
      <c r="H568" s="231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  <c r="OS568" s="5"/>
      <c r="OT568" s="5"/>
      <c r="OU568" s="5"/>
      <c r="OV568" s="5"/>
      <c r="OW568" s="5"/>
      <c r="OX568" s="5"/>
      <c r="OY568" s="5"/>
      <c r="OZ568" s="5"/>
      <c r="PA568" s="5"/>
      <c r="PB568" s="5"/>
      <c r="PC568" s="5"/>
      <c r="PD568" s="5"/>
      <c r="PE568" s="5"/>
      <c r="PF568" s="5"/>
      <c r="PG568" s="5"/>
      <c r="PH568" s="5"/>
      <c r="PI568" s="5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</row>
    <row r="569" spans="1:550" s="11" customFormat="1" ht="15.75" hidden="1" customHeight="1" outlineLevel="1" x14ac:dyDescent="0.25">
      <c r="A569" s="235"/>
      <c r="B569" s="229"/>
      <c r="C569" s="230"/>
      <c r="D569" s="13"/>
      <c r="E569" s="4"/>
      <c r="F569" s="13">
        <v>0</v>
      </c>
      <c r="G569" s="14">
        <f t="shared" si="17"/>
        <v>0</v>
      </c>
      <c r="H569" s="231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  <c r="OS569" s="5"/>
      <c r="OT569" s="5"/>
      <c r="OU569" s="5"/>
      <c r="OV569" s="5"/>
      <c r="OW569" s="5"/>
      <c r="OX569" s="5"/>
      <c r="OY569" s="5"/>
      <c r="OZ569" s="5"/>
      <c r="PA569" s="5"/>
      <c r="PB569" s="5"/>
      <c r="PC569" s="5"/>
      <c r="PD569" s="5"/>
      <c r="PE569" s="5"/>
      <c r="PF569" s="5"/>
      <c r="PG569" s="5"/>
      <c r="PH569" s="5"/>
      <c r="PI569" s="5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</row>
    <row r="570" spans="1:550" s="11" customFormat="1" ht="15.75" hidden="1" customHeight="1" outlineLevel="1" x14ac:dyDescent="0.25">
      <c r="A570" s="236"/>
      <c r="B570" s="229"/>
      <c r="C570" s="230"/>
      <c r="D570" s="13"/>
      <c r="E570" s="4"/>
      <c r="F570" s="13">
        <v>0</v>
      </c>
      <c r="G570" s="14">
        <f t="shared" si="17"/>
        <v>0</v>
      </c>
      <c r="H570" s="231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  <c r="OS570" s="5"/>
      <c r="OT570" s="5"/>
      <c r="OU570" s="5"/>
      <c r="OV570" s="5"/>
      <c r="OW570" s="5"/>
      <c r="OX570" s="5"/>
      <c r="OY570" s="5"/>
      <c r="OZ570" s="5"/>
      <c r="PA570" s="5"/>
      <c r="PB570" s="5"/>
      <c r="PC570" s="5"/>
      <c r="PD570" s="5"/>
      <c r="PE570" s="5"/>
      <c r="PF570" s="5"/>
      <c r="PG570" s="5"/>
      <c r="PH570" s="5"/>
      <c r="PI570" s="5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</row>
    <row r="571" spans="1:550" s="11" customFormat="1" ht="15.75" hidden="1" customHeight="1" outlineLevel="1" x14ac:dyDescent="0.25">
      <c r="A571" s="234" t="s">
        <v>65</v>
      </c>
      <c r="B571" s="229" t="str">
        <f>+B559</f>
        <v>Спонсорство на прояви</v>
      </c>
      <c r="C571" s="230" t="s">
        <v>141</v>
      </c>
      <c r="D571" s="13"/>
      <c r="E571" s="4"/>
      <c r="F571" s="13">
        <v>0</v>
      </c>
      <c r="G571" s="14">
        <f t="shared" si="17"/>
        <v>0</v>
      </c>
      <c r="H571" s="231">
        <f>SUM(G571:G580)</f>
        <v>0</v>
      </c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  <c r="OS571" s="5"/>
      <c r="OT571" s="5"/>
      <c r="OU571" s="5"/>
      <c r="OV571" s="5"/>
      <c r="OW571" s="5"/>
      <c r="OX571" s="5"/>
      <c r="OY571" s="5"/>
      <c r="OZ571" s="5"/>
      <c r="PA571" s="5"/>
      <c r="PB571" s="5"/>
      <c r="PC571" s="5"/>
      <c r="PD571" s="5"/>
      <c r="PE571" s="5"/>
      <c r="PF571" s="5"/>
      <c r="PG571" s="5"/>
      <c r="PH571" s="5"/>
      <c r="PI571" s="5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</row>
    <row r="572" spans="1:550" s="11" customFormat="1" ht="15.75" hidden="1" customHeight="1" outlineLevel="1" x14ac:dyDescent="0.25">
      <c r="A572" s="235"/>
      <c r="B572" s="229"/>
      <c r="C572" s="230"/>
      <c r="D572" s="13"/>
      <c r="E572" s="4"/>
      <c r="F572" s="13">
        <v>0</v>
      </c>
      <c r="G572" s="14">
        <f t="shared" si="17"/>
        <v>0</v>
      </c>
      <c r="H572" s="231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  <c r="OS572" s="5"/>
      <c r="OT572" s="5"/>
      <c r="OU572" s="5"/>
      <c r="OV572" s="5"/>
      <c r="OW572" s="5"/>
      <c r="OX572" s="5"/>
      <c r="OY572" s="5"/>
      <c r="OZ572" s="5"/>
      <c r="PA572" s="5"/>
      <c r="PB572" s="5"/>
      <c r="PC572" s="5"/>
      <c r="PD572" s="5"/>
      <c r="PE572" s="5"/>
      <c r="PF572" s="5"/>
      <c r="PG572" s="5"/>
      <c r="PH572" s="5"/>
      <c r="PI572" s="5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</row>
    <row r="573" spans="1:550" s="11" customFormat="1" ht="15.75" hidden="1" customHeight="1" outlineLevel="1" x14ac:dyDescent="0.25">
      <c r="A573" s="235"/>
      <c r="B573" s="229"/>
      <c r="C573" s="230"/>
      <c r="D573" s="13"/>
      <c r="E573" s="4"/>
      <c r="F573" s="13">
        <v>0</v>
      </c>
      <c r="G573" s="14">
        <f t="shared" si="17"/>
        <v>0</v>
      </c>
      <c r="H573" s="231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  <c r="OS573" s="5"/>
      <c r="OT573" s="5"/>
      <c r="OU573" s="5"/>
      <c r="OV573" s="5"/>
      <c r="OW573" s="5"/>
      <c r="OX573" s="5"/>
      <c r="OY573" s="5"/>
      <c r="OZ573" s="5"/>
      <c r="PA573" s="5"/>
      <c r="PB573" s="5"/>
      <c r="PC573" s="5"/>
      <c r="PD573" s="5"/>
      <c r="PE573" s="5"/>
      <c r="PF573" s="5"/>
      <c r="PG573" s="5"/>
      <c r="PH573" s="5"/>
      <c r="PI573" s="5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</row>
    <row r="574" spans="1:550" s="11" customFormat="1" ht="15.75" hidden="1" customHeight="1" outlineLevel="1" x14ac:dyDescent="0.25">
      <c r="A574" s="235"/>
      <c r="B574" s="229"/>
      <c r="C574" s="230"/>
      <c r="D574" s="13"/>
      <c r="E574" s="4"/>
      <c r="F574" s="13">
        <v>0</v>
      </c>
      <c r="G574" s="14">
        <f t="shared" si="17"/>
        <v>0</v>
      </c>
      <c r="H574" s="231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  <c r="OS574" s="5"/>
      <c r="OT574" s="5"/>
      <c r="OU574" s="5"/>
      <c r="OV574" s="5"/>
      <c r="OW574" s="5"/>
      <c r="OX574" s="5"/>
      <c r="OY574" s="5"/>
      <c r="OZ574" s="5"/>
      <c r="PA574" s="5"/>
      <c r="PB574" s="5"/>
      <c r="PC574" s="5"/>
      <c r="PD574" s="5"/>
      <c r="PE574" s="5"/>
      <c r="PF574" s="5"/>
      <c r="PG574" s="5"/>
      <c r="PH574" s="5"/>
      <c r="PI574" s="5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</row>
    <row r="575" spans="1:550" s="11" customFormat="1" ht="15.75" hidden="1" customHeight="1" outlineLevel="1" x14ac:dyDescent="0.25">
      <c r="A575" s="235"/>
      <c r="B575" s="229"/>
      <c r="C575" s="230"/>
      <c r="D575" s="13"/>
      <c r="E575" s="4"/>
      <c r="F575" s="13">
        <v>0</v>
      </c>
      <c r="G575" s="14">
        <f t="shared" si="17"/>
        <v>0</v>
      </c>
      <c r="H575" s="231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  <c r="OS575" s="5"/>
      <c r="OT575" s="5"/>
      <c r="OU575" s="5"/>
      <c r="OV575" s="5"/>
      <c r="OW575" s="5"/>
      <c r="OX575" s="5"/>
      <c r="OY575" s="5"/>
      <c r="OZ575" s="5"/>
      <c r="PA575" s="5"/>
      <c r="PB575" s="5"/>
      <c r="PC575" s="5"/>
      <c r="PD575" s="5"/>
      <c r="PE575" s="5"/>
      <c r="PF575" s="5"/>
      <c r="PG575" s="5"/>
      <c r="PH575" s="5"/>
      <c r="PI575" s="5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</row>
    <row r="576" spans="1:550" s="11" customFormat="1" ht="15.75" hidden="1" customHeight="1" outlineLevel="1" x14ac:dyDescent="0.25">
      <c r="A576" s="235"/>
      <c r="B576" s="229"/>
      <c r="C576" s="230"/>
      <c r="D576" s="13"/>
      <c r="E576" s="4"/>
      <c r="F576" s="13">
        <v>0</v>
      </c>
      <c r="G576" s="14">
        <f t="shared" si="17"/>
        <v>0</v>
      </c>
      <c r="H576" s="231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  <c r="OS576" s="5"/>
      <c r="OT576" s="5"/>
      <c r="OU576" s="5"/>
      <c r="OV576" s="5"/>
      <c r="OW576" s="5"/>
      <c r="OX576" s="5"/>
      <c r="OY576" s="5"/>
      <c r="OZ576" s="5"/>
      <c r="PA576" s="5"/>
      <c r="PB576" s="5"/>
      <c r="PC576" s="5"/>
      <c r="PD576" s="5"/>
      <c r="PE576" s="5"/>
      <c r="PF576" s="5"/>
      <c r="PG576" s="5"/>
      <c r="PH576" s="5"/>
      <c r="PI576" s="5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</row>
    <row r="577" spans="1:550" s="11" customFormat="1" ht="15.75" hidden="1" customHeight="1" outlineLevel="1" x14ac:dyDescent="0.25">
      <c r="A577" s="235"/>
      <c r="B577" s="229"/>
      <c r="C577" s="230"/>
      <c r="D577" s="13"/>
      <c r="E577" s="4"/>
      <c r="F577" s="13">
        <v>0</v>
      </c>
      <c r="G577" s="14">
        <f t="shared" si="17"/>
        <v>0</v>
      </c>
      <c r="H577" s="231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  <c r="OS577" s="5"/>
      <c r="OT577" s="5"/>
      <c r="OU577" s="5"/>
      <c r="OV577" s="5"/>
      <c r="OW577" s="5"/>
      <c r="OX577" s="5"/>
      <c r="OY577" s="5"/>
      <c r="OZ577" s="5"/>
      <c r="PA577" s="5"/>
      <c r="PB577" s="5"/>
      <c r="PC577" s="5"/>
      <c r="PD577" s="5"/>
      <c r="PE577" s="5"/>
      <c r="PF577" s="5"/>
      <c r="PG577" s="5"/>
      <c r="PH577" s="5"/>
      <c r="PI577" s="5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</row>
    <row r="578" spans="1:550" s="11" customFormat="1" ht="15.75" hidden="1" customHeight="1" outlineLevel="1" x14ac:dyDescent="0.25">
      <c r="A578" s="235"/>
      <c r="B578" s="229"/>
      <c r="C578" s="230"/>
      <c r="D578" s="13"/>
      <c r="E578" s="4"/>
      <c r="F578" s="13">
        <v>0</v>
      </c>
      <c r="G578" s="14">
        <f t="shared" si="17"/>
        <v>0</v>
      </c>
      <c r="H578" s="231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  <c r="OS578" s="5"/>
      <c r="OT578" s="5"/>
      <c r="OU578" s="5"/>
      <c r="OV578" s="5"/>
      <c r="OW578" s="5"/>
      <c r="OX578" s="5"/>
      <c r="OY578" s="5"/>
      <c r="OZ578" s="5"/>
      <c r="PA578" s="5"/>
      <c r="PB578" s="5"/>
      <c r="PC578" s="5"/>
      <c r="PD578" s="5"/>
      <c r="PE578" s="5"/>
      <c r="PF578" s="5"/>
      <c r="PG578" s="5"/>
      <c r="PH578" s="5"/>
      <c r="PI578" s="5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</row>
    <row r="579" spans="1:550" s="11" customFormat="1" ht="15.75" hidden="1" customHeight="1" outlineLevel="1" x14ac:dyDescent="0.25">
      <c r="A579" s="235"/>
      <c r="B579" s="229"/>
      <c r="C579" s="230"/>
      <c r="D579" s="13"/>
      <c r="E579" s="4"/>
      <c r="F579" s="13">
        <v>0</v>
      </c>
      <c r="G579" s="14">
        <f t="shared" si="17"/>
        <v>0</v>
      </c>
      <c r="H579" s="231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  <c r="OS579" s="5"/>
      <c r="OT579" s="5"/>
      <c r="OU579" s="5"/>
      <c r="OV579" s="5"/>
      <c r="OW579" s="5"/>
      <c r="OX579" s="5"/>
      <c r="OY579" s="5"/>
      <c r="OZ579" s="5"/>
      <c r="PA579" s="5"/>
      <c r="PB579" s="5"/>
      <c r="PC579" s="5"/>
      <c r="PD579" s="5"/>
      <c r="PE579" s="5"/>
      <c r="PF579" s="5"/>
      <c r="PG579" s="5"/>
      <c r="PH579" s="5"/>
      <c r="PI579" s="5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</row>
    <row r="580" spans="1:550" s="11" customFormat="1" ht="15.75" hidden="1" customHeight="1" outlineLevel="1" x14ac:dyDescent="0.25">
      <c r="A580" s="236"/>
      <c r="B580" s="229"/>
      <c r="C580" s="230"/>
      <c r="D580" s="13"/>
      <c r="E580" s="4"/>
      <c r="F580" s="13">
        <v>0</v>
      </c>
      <c r="G580" s="14">
        <f t="shared" si="17"/>
        <v>0</v>
      </c>
      <c r="H580" s="231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  <c r="OS580" s="5"/>
      <c r="OT580" s="5"/>
      <c r="OU580" s="5"/>
      <c r="OV580" s="5"/>
      <c r="OW580" s="5"/>
      <c r="OX580" s="5"/>
      <c r="OY580" s="5"/>
      <c r="OZ580" s="5"/>
      <c r="PA580" s="5"/>
      <c r="PB580" s="5"/>
      <c r="PC580" s="5"/>
      <c r="PD580" s="5"/>
      <c r="PE580" s="5"/>
      <c r="PF580" s="5"/>
      <c r="PG580" s="5"/>
      <c r="PH580" s="5"/>
      <c r="PI580" s="5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</row>
    <row r="581" spans="1:550" s="11" customFormat="1" ht="15.75" hidden="1" customHeight="1" outlineLevel="1" x14ac:dyDescent="0.25">
      <c r="A581" s="234" t="s">
        <v>65</v>
      </c>
      <c r="B581" s="229" t="str">
        <f>+B561</f>
        <v>Спонсорство на прояви</v>
      </c>
      <c r="C581" s="230" t="s">
        <v>142</v>
      </c>
      <c r="D581" s="13"/>
      <c r="E581" s="4"/>
      <c r="F581" s="13">
        <v>0</v>
      </c>
      <c r="G581" s="14">
        <f t="shared" si="17"/>
        <v>0</v>
      </c>
      <c r="H581" s="231">
        <f>SUM(G581:G590)</f>
        <v>0</v>
      </c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  <c r="OS581" s="5"/>
      <c r="OT581" s="5"/>
      <c r="OU581" s="5"/>
      <c r="OV581" s="5"/>
      <c r="OW581" s="5"/>
      <c r="OX581" s="5"/>
      <c r="OY581" s="5"/>
      <c r="OZ581" s="5"/>
      <c r="PA581" s="5"/>
      <c r="PB581" s="5"/>
      <c r="PC581" s="5"/>
      <c r="PD581" s="5"/>
      <c r="PE581" s="5"/>
      <c r="PF581" s="5"/>
      <c r="PG581" s="5"/>
      <c r="PH581" s="5"/>
      <c r="PI581" s="5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</row>
    <row r="582" spans="1:550" s="11" customFormat="1" ht="15.75" hidden="1" customHeight="1" outlineLevel="1" x14ac:dyDescent="0.25">
      <c r="A582" s="235"/>
      <c r="B582" s="229"/>
      <c r="C582" s="230"/>
      <c r="D582" s="13"/>
      <c r="E582" s="4"/>
      <c r="F582" s="13">
        <v>0</v>
      </c>
      <c r="G582" s="14">
        <f t="shared" si="17"/>
        <v>0</v>
      </c>
      <c r="H582" s="231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  <c r="OS582" s="5"/>
      <c r="OT582" s="5"/>
      <c r="OU582" s="5"/>
      <c r="OV582" s="5"/>
      <c r="OW582" s="5"/>
      <c r="OX582" s="5"/>
      <c r="OY582" s="5"/>
      <c r="OZ582" s="5"/>
      <c r="PA582" s="5"/>
      <c r="PB582" s="5"/>
      <c r="PC582" s="5"/>
      <c r="PD582" s="5"/>
      <c r="PE582" s="5"/>
      <c r="PF582" s="5"/>
      <c r="PG582" s="5"/>
      <c r="PH582" s="5"/>
      <c r="PI582" s="5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</row>
    <row r="583" spans="1:550" s="11" customFormat="1" ht="15.75" hidden="1" customHeight="1" outlineLevel="1" x14ac:dyDescent="0.25">
      <c r="A583" s="235"/>
      <c r="B583" s="229"/>
      <c r="C583" s="230"/>
      <c r="D583" s="13"/>
      <c r="E583" s="4"/>
      <c r="F583" s="13">
        <v>0</v>
      </c>
      <c r="G583" s="14">
        <f t="shared" si="17"/>
        <v>0</v>
      </c>
      <c r="H583" s="231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  <c r="OS583" s="5"/>
      <c r="OT583" s="5"/>
      <c r="OU583" s="5"/>
      <c r="OV583" s="5"/>
      <c r="OW583" s="5"/>
      <c r="OX583" s="5"/>
      <c r="OY583" s="5"/>
      <c r="OZ583" s="5"/>
      <c r="PA583" s="5"/>
      <c r="PB583" s="5"/>
      <c r="PC583" s="5"/>
      <c r="PD583" s="5"/>
      <c r="PE583" s="5"/>
      <c r="PF583" s="5"/>
      <c r="PG583" s="5"/>
      <c r="PH583" s="5"/>
      <c r="PI583" s="5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</row>
    <row r="584" spans="1:550" s="11" customFormat="1" ht="15.75" hidden="1" customHeight="1" outlineLevel="1" x14ac:dyDescent="0.25">
      <c r="A584" s="235"/>
      <c r="B584" s="229"/>
      <c r="C584" s="230"/>
      <c r="D584" s="13"/>
      <c r="E584" s="4"/>
      <c r="F584" s="13">
        <v>0</v>
      </c>
      <c r="G584" s="14">
        <f t="shared" si="17"/>
        <v>0</v>
      </c>
      <c r="H584" s="231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  <c r="OS584" s="5"/>
      <c r="OT584" s="5"/>
      <c r="OU584" s="5"/>
      <c r="OV584" s="5"/>
      <c r="OW584" s="5"/>
      <c r="OX584" s="5"/>
      <c r="OY584" s="5"/>
      <c r="OZ584" s="5"/>
      <c r="PA584" s="5"/>
      <c r="PB584" s="5"/>
      <c r="PC584" s="5"/>
      <c r="PD584" s="5"/>
      <c r="PE584" s="5"/>
      <c r="PF584" s="5"/>
      <c r="PG584" s="5"/>
      <c r="PH584" s="5"/>
      <c r="PI584" s="5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</row>
    <row r="585" spans="1:550" s="11" customFormat="1" ht="15.75" hidden="1" customHeight="1" outlineLevel="1" x14ac:dyDescent="0.25">
      <c r="A585" s="235"/>
      <c r="B585" s="229"/>
      <c r="C585" s="230"/>
      <c r="D585" s="13"/>
      <c r="E585" s="4"/>
      <c r="F585" s="13">
        <v>0</v>
      </c>
      <c r="G585" s="14">
        <f t="shared" si="17"/>
        <v>0</v>
      </c>
      <c r="H585" s="231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  <c r="OS585" s="5"/>
      <c r="OT585" s="5"/>
      <c r="OU585" s="5"/>
      <c r="OV585" s="5"/>
      <c r="OW585" s="5"/>
      <c r="OX585" s="5"/>
      <c r="OY585" s="5"/>
      <c r="OZ585" s="5"/>
      <c r="PA585" s="5"/>
      <c r="PB585" s="5"/>
      <c r="PC585" s="5"/>
      <c r="PD585" s="5"/>
      <c r="PE585" s="5"/>
      <c r="PF585" s="5"/>
      <c r="PG585" s="5"/>
      <c r="PH585" s="5"/>
      <c r="PI585" s="5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</row>
    <row r="586" spans="1:550" s="11" customFormat="1" ht="15.75" hidden="1" customHeight="1" outlineLevel="1" x14ac:dyDescent="0.25">
      <c r="A586" s="235"/>
      <c r="B586" s="229"/>
      <c r="C586" s="230"/>
      <c r="D586" s="13"/>
      <c r="E586" s="4"/>
      <c r="F586" s="13">
        <v>0</v>
      </c>
      <c r="G586" s="14">
        <f t="shared" si="17"/>
        <v>0</v>
      </c>
      <c r="H586" s="231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  <c r="OS586" s="5"/>
      <c r="OT586" s="5"/>
      <c r="OU586" s="5"/>
      <c r="OV586" s="5"/>
      <c r="OW586" s="5"/>
      <c r="OX586" s="5"/>
      <c r="OY586" s="5"/>
      <c r="OZ586" s="5"/>
      <c r="PA586" s="5"/>
      <c r="PB586" s="5"/>
      <c r="PC586" s="5"/>
      <c r="PD586" s="5"/>
      <c r="PE586" s="5"/>
      <c r="PF586" s="5"/>
      <c r="PG586" s="5"/>
      <c r="PH586" s="5"/>
      <c r="PI586" s="5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</row>
    <row r="587" spans="1:550" s="11" customFormat="1" ht="15.75" hidden="1" customHeight="1" outlineLevel="1" x14ac:dyDescent="0.25">
      <c r="A587" s="235"/>
      <c r="B587" s="229"/>
      <c r="C587" s="230"/>
      <c r="D587" s="13"/>
      <c r="E587" s="4"/>
      <c r="F587" s="13">
        <v>0</v>
      </c>
      <c r="G587" s="14">
        <f t="shared" si="17"/>
        <v>0</v>
      </c>
      <c r="H587" s="231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  <c r="OS587" s="5"/>
      <c r="OT587" s="5"/>
      <c r="OU587" s="5"/>
      <c r="OV587" s="5"/>
      <c r="OW587" s="5"/>
      <c r="OX587" s="5"/>
      <c r="OY587" s="5"/>
      <c r="OZ587" s="5"/>
      <c r="PA587" s="5"/>
      <c r="PB587" s="5"/>
      <c r="PC587" s="5"/>
      <c r="PD587" s="5"/>
      <c r="PE587" s="5"/>
      <c r="PF587" s="5"/>
      <c r="PG587" s="5"/>
      <c r="PH587" s="5"/>
      <c r="PI587" s="5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</row>
    <row r="588" spans="1:550" s="11" customFormat="1" ht="15.75" hidden="1" customHeight="1" outlineLevel="1" x14ac:dyDescent="0.25">
      <c r="A588" s="235"/>
      <c r="B588" s="229"/>
      <c r="C588" s="230"/>
      <c r="D588" s="13"/>
      <c r="E588" s="4"/>
      <c r="F588" s="13">
        <v>0</v>
      </c>
      <c r="G588" s="14">
        <f t="shared" si="17"/>
        <v>0</v>
      </c>
      <c r="H588" s="231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  <c r="OS588" s="5"/>
      <c r="OT588" s="5"/>
      <c r="OU588" s="5"/>
      <c r="OV588" s="5"/>
      <c r="OW588" s="5"/>
      <c r="OX588" s="5"/>
      <c r="OY588" s="5"/>
      <c r="OZ588" s="5"/>
      <c r="PA588" s="5"/>
      <c r="PB588" s="5"/>
      <c r="PC588" s="5"/>
      <c r="PD588" s="5"/>
      <c r="PE588" s="5"/>
      <c r="PF588" s="5"/>
      <c r="PG588" s="5"/>
      <c r="PH588" s="5"/>
      <c r="PI588" s="5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</row>
    <row r="589" spans="1:550" s="11" customFormat="1" ht="15.75" hidden="1" customHeight="1" outlineLevel="1" x14ac:dyDescent="0.25">
      <c r="A589" s="235"/>
      <c r="B589" s="229"/>
      <c r="C589" s="230"/>
      <c r="D589" s="13"/>
      <c r="E589" s="4"/>
      <c r="F589" s="13">
        <v>0</v>
      </c>
      <c r="G589" s="14">
        <f t="shared" si="17"/>
        <v>0</v>
      </c>
      <c r="H589" s="231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  <c r="OS589" s="5"/>
      <c r="OT589" s="5"/>
      <c r="OU589" s="5"/>
      <c r="OV589" s="5"/>
      <c r="OW589" s="5"/>
      <c r="OX589" s="5"/>
      <c r="OY589" s="5"/>
      <c r="OZ589" s="5"/>
      <c r="PA589" s="5"/>
      <c r="PB589" s="5"/>
      <c r="PC589" s="5"/>
      <c r="PD589" s="5"/>
      <c r="PE589" s="5"/>
      <c r="PF589" s="5"/>
      <c r="PG589" s="5"/>
      <c r="PH589" s="5"/>
      <c r="PI589" s="5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</row>
    <row r="590" spans="1:550" s="11" customFormat="1" ht="15.75" hidden="1" customHeight="1" outlineLevel="1" x14ac:dyDescent="0.25">
      <c r="A590" s="236"/>
      <c r="B590" s="229"/>
      <c r="C590" s="230"/>
      <c r="D590" s="13"/>
      <c r="E590" s="4"/>
      <c r="F590" s="13">
        <v>0</v>
      </c>
      <c r="G590" s="14">
        <f t="shared" si="17"/>
        <v>0</v>
      </c>
      <c r="H590" s="231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  <c r="OS590" s="5"/>
      <c r="OT590" s="5"/>
      <c r="OU590" s="5"/>
      <c r="OV590" s="5"/>
      <c r="OW590" s="5"/>
      <c r="OX590" s="5"/>
      <c r="OY590" s="5"/>
      <c r="OZ590" s="5"/>
      <c r="PA590" s="5"/>
      <c r="PB590" s="5"/>
      <c r="PC590" s="5"/>
      <c r="PD590" s="5"/>
      <c r="PE590" s="5"/>
      <c r="PF590" s="5"/>
      <c r="PG590" s="5"/>
      <c r="PH590" s="5"/>
      <c r="PI590" s="5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</row>
    <row r="591" spans="1:550" ht="28.5" customHeight="1" collapsed="1" x14ac:dyDescent="0.25">
      <c r="A591" s="69" t="s">
        <v>66</v>
      </c>
      <c r="B591" s="57" t="s">
        <v>97</v>
      </c>
      <c r="C591" s="57"/>
      <c r="D591" s="57"/>
      <c r="E591" s="57"/>
      <c r="F591" s="57"/>
      <c r="G591" s="57"/>
      <c r="H591" s="63">
        <f>SUBTOTAL(9,H593:H622)</f>
        <v>0</v>
      </c>
    </row>
    <row r="592" spans="1:550" s="9" customFormat="1" ht="62.25" hidden="1" customHeight="1" outlineLevel="1" x14ac:dyDescent="0.25">
      <c r="A592" s="31"/>
      <c r="B592" s="32"/>
      <c r="C592" s="45" t="s">
        <v>139</v>
      </c>
      <c r="D592" s="32" t="s">
        <v>146</v>
      </c>
      <c r="E592" s="32" t="s">
        <v>147</v>
      </c>
      <c r="F592" s="32" t="s">
        <v>89</v>
      </c>
      <c r="G592" s="32" t="s">
        <v>88</v>
      </c>
      <c r="H592" s="33" t="s">
        <v>135</v>
      </c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  <c r="OS592" s="5"/>
      <c r="OT592" s="5"/>
      <c r="OU592" s="5"/>
      <c r="OV592" s="5"/>
      <c r="OW592" s="5"/>
      <c r="OX592" s="5"/>
      <c r="OY592" s="5"/>
      <c r="OZ592" s="5"/>
      <c r="PA592" s="5"/>
      <c r="PB592" s="5"/>
      <c r="PC592" s="5"/>
      <c r="PD592" s="5"/>
      <c r="PE592" s="5"/>
      <c r="PF592" s="5"/>
      <c r="PG592" s="5"/>
      <c r="PH592" s="5"/>
      <c r="PI592" s="5"/>
      <c r="PJ592" s="8"/>
      <c r="PK592" s="8"/>
      <c r="PL592" s="8"/>
      <c r="PM592" s="8"/>
      <c r="PN592" s="8"/>
      <c r="PO592" s="8"/>
      <c r="PP592" s="8"/>
      <c r="PQ592" s="8"/>
      <c r="PR592" s="8"/>
      <c r="PS592" s="8"/>
      <c r="PT592" s="8"/>
      <c r="PU592" s="8"/>
      <c r="PV592" s="8"/>
      <c r="PW592" s="8"/>
      <c r="PX592" s="8"/>
      <c r="PY592" s="8"/>
      <c r="PZ592" s="8"/>
      <c r="QA592" s="8"/>
      <c r="QB592" s="8"/>
      <c r="QC592" s="8"/>
      <c r="QD592" s="8"/>
      <c r="QE592" s="8"/>
      <c r="QF592" s="8"/>
      <c r="QG592" s="8"/>
      <c r="QH592" s="8"/>
      <c r="QI592" s="8"/>
      <c r="QJ592" s="8"/>
      <c r="QK592" s="8"/>
      <c r="QL592" s="8"/>
      <c r="QM592" s="8"/>
      <c r="QN592" s="8"/>
      <c r="QO592" s="8"/>
      <c r="QP592" s="8"/>
      <c r="QQ592" s="8"/>
      <c r="QR592" s="8"/>
      <c r="QS592" s="8"/>
      <c r="QT592" s="8"/>
      <c r="QU592" s="8"/>
      <c r="QV592" s="8"/>
      <c r="QW592" s="8"/>
      <c r="QX592" s="8"/>
      <c r="QY592" s="8"/>
      <c r="QZ592" s="8"/>
      <c r="RA592" s="8"/>
      <c r="RB592" s="8"/>
      <c r="RC592" s="8"/>
      <c r="RD592" s="8"/>
      <c r="RE592" s="8"/>
      <c r="RF592" s="8"/>
      <c r="RG592" s="8"/>
      <c r="RH592" s="8"/>
      <c r="RI592" s="8"/>
      <c r="RJ592" s="8"/>
      <c r="RK592" s="8"/>
      <c r="RL592" s="8"/>
      <c r="RM592" s="8"/>
      <c r="RN592" s="8"/>
      <c r="RO592" s="8"/>
      <c r="RP592" s="8"/>
      <c r="RQ592" s="8"/>
      <c r="RR592" s="8"/>
      <c r="RS592" s="8"/>
      <c r="RT592" s="8"/>
      <c r="RU592" s="8"/>
      <c r="RV592" s="8"/>
      <c r="RW592" s="8"/>
      <c r="RX592" s="8"/>
      <c r="RY592" s="8"/>
      <c r="RZ592" s="8"/>
      <c r="SA592" s="8"/>
      <c r="SB592" s="8"/>
      <c r="SC592" s="8"/>
      <c r="SD592" s="8"/>
      <c r="SE592" s="8"/>
      <c r="SF592" s="8"/>
      <c r="SG592" s="8"/>
      <c r="SH592" s="8"/>
      <c r="SI592" s="8"/>
      <c r="SJ592" s="8"/>
      <c r="SK592" s="8"/>
      <c r="SL592" s="8"/>
      <c r="SM592" s="8"/>
      <c r="SN592" s="8"/>
      <c r="SO592" s="8"/>
      <c r="SP592" s="8"/>
      <c r="SQ592" s="8"/>
      <c r="SR592" s="8"/>
      <c r="SS592" s="8"/>
      <c r="ST592" s="8"/>
      <c r="SU592" s="8"/>
      <c r="SV592" s="8"/>
      <c r="SW592" s="8"/>
      <c r="SX592" s="8"/>
      <c r="SY592" s="8"/>
      <c r="SZ592" s="8"/>
      <c r="TA592" s="8"/>
      <c r="TB592" s="8"/>
      <c r="TC592" s="8"/>
      <c r="TD592" s="8"/>
      <c r="TE592" s="8"/>
      <c r="TF592" s="8"/>
      <c r="TG592" s="8"/>
      <c r="TH592" s="8"/>
      <c r="TI592" s="8"/>
      <c r="TJ592" s="8"/>
      <c r="TK592" s="8"/>
      <c r="TL592" s="8"/>
      <c r="TM592" s="8"/>
      <c r="TN592" s="8"/>
      <c r="TO592" s="8"/>
      <c r="TP592" s="8"/>
      <c r="TQ592" s="8"/>
      <c r="TR592" s="8"/>
      <c r="TS592" s="8"/>
      <c r="TT592" s="8"/>
      <c r="TU592" s="8"/>
      <c r="TV592" s="8"/>
      <c r="TW592" s="8"/>
      <c r="TX592" s="8"/>
      <c r="TY592" s="8"/>
      <c r="TZ592" s="8"/>
      <c r="UA592" s="8"/>
      <c r="UB592" s="8"/>
      <c r="UC592" s="8"/>
      <c r="UD592" s="8"/>
    </row>
    <row r="593" spans="1:550" s="11" customFormat="1" ht="35.25" hidden="1" customHeight="1" outlineLevel="1" x14ac:dyDescent="0.25">
      <c r="A593" s="234" t="s">
        <v>66</v>
      </c>
      <c r="B593" s="229" t="str">
        <f>+B591</f>
        <v>Убебни пътувания в Европа</v>
      </c>
      <c r="C593" s="230" t="s">
        <v>140</v>
      </c>
      <c r="D593" s="13"/>
      <c r="E593" s="4"/>
      <c r="F593" s="13">
        <v>0</v>
      </c>
      <c r="G593" s="14">
        <f t="shared" ref="G593:G622" si="18">F593*$H$2</f>
        <v>0</v>
      </c>
      <c r="H593" s="231">
        <f>SUM(G593:G602)</f>
        <v>0</v>
      </c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  <c r="OS593" s="5"/>
      <c r="OT593" s="5"/>
      <c r="OU593" s="5"/>
      <c r="OV593" s="5"/>
      <c r="OW593" s="5"/>
      <c r="OX593" s="5"/>
      <c r="OY593" s="5"/>
      <c r="OZ593" s="5"/>
      <c r="PA593" s="5"/>
      <c r="PB593" s="5"/>
      <c r="PC593" s="5"/>
      <c r="PD593" s="5"/>
      <c r="PE593" s="5"/>
      <c r="PF593" s="5"/>
      <c r="PG593" s="5"/>
      <c r="PH593" s="5"/>
      <c r="PI593" s="5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</row>
    <row r="594" spans="1:550" s="11" customFormat="1" ht="15.75" hidden="1" customHeight="1" outlineLevel="1" x14ac:dyDescent="0.25">
      <c r="A594" s="235"/>
      <c r="B594" s="229"/>
      <c r="C594" s="230"/>
      <c r="D594" s="13"/>
      <c r="E594" s="4"/>
      <c r="F594" s="13">
        <v>0</v>
      </c>
      <c r="G594" s="14">
        <f t="shared" si="18"/>
        <v>0</v>
      </c>
      <c r="H594" s="231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  <c r="OS594" s="5"/>
      <c r="OT594" s="5"/>
      <c r="OU594" s="5"/>
      <c r="OV594" s="5"/>
      <c r="OW594" s="5"/>
      <c r="OX594" s="5"/>
      <c r="OY594" s="5"/>
      <c r="OZ594" s="5"/>
      <c r="PA594" s="5"/>
      <c r="PB594" s="5"/>
      <c r="PC594" s="5"/>
      <c r="PD594" s="5"/>
      <c r="PE594" s="5"/>
      <c r="PF594" s="5"/>
      <c r="PG594" s="5"/>
      <c r="PH594" s="5"/>
      <c r="PI594" s="5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</row>
    <row r="595" spans="1:550" s="11" customFormat="1" ht="15.75" hidden="1" customHeight="1" outlineLevel="1" x14ac:dyDescent="0.25">
      <c r="A595" s="235"/>
      <c r="B595" s="229"/>
      <c r="C595" s="230"/>
      <c r="D595" s="13"/>
      <c r="E595" s="4"/>
      <c r="F595" s="13">
        <v>0</v>
      </c>
      <c r="G595" s="14">
        <f t="shared" si="18"/>
        <v>0</v>
      </c>
      <c r="H595" s="231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  <c r="OS595" s="5"/>
      <c r="OT595" s="5"/>
      <c r="OU595" s="5"/>
      <c r="OV595" s="5"/>
      <c r="OW595" s="5"/>
      <c r="OX595" s="5"/>
      <c r="OY595" s="5"/>
      <c r="OZ595" s="5"/>
      <c r="PA595" s="5"/>
      <c r="PB595" s="5"/>
      <c r="PC595" s="5"/>
      <c r="PD595" s="5"/>
      <c r="PE595" s="5"/>
      <c r="PF595" s="5"/>
      <c r="PG595" s="5"/>
      <c r="PH595" s="5"/>
      <c r="PI595" s="5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</row>
    <row r="596" spans="1:550" s="11" customFormat="1" ht="15.75" hidden="1" customHeight="1" outlineLevel="1" x14ac:dyDescent="0.25">
      <c r="A596" s="235"/>
      <c r="B596" s="229"/>
      <c r="C596" s="230"/>
      <c r="D596" s="13"/>
      <c r="E596" s="4"/>
      <c r="F596" s="13">
        <v>0</v>
      </c>
      <c r="G596" s="14">
        <f t="shared" si="18"/>
        <v>0</v>
      </c>
      <c r="H596" s="231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  <c r="OS596" s="5"/>
      <c r="OT596" s="5"/>
      <c r="OU596" s="5"/>
      <c r="OV596" s="5"/>
      <c r="OW596" s="5"/>
      <c r="OX596" s="5"/>
      <c r="OY596" s="5"/>
      <c r="OZ596" s="5"/>
      <c r="PA596" s="5"/>
      <c r="PB596" s="5"/>
      <c r="PC596" s="5"/>
      <c r="PD596" s="5"/>
      <c r="PE596" s="5"/>
      <c r="PF596" s="5"/>
      <c r="PG596" s="5"/>
      <c r="PH596" s="5"/>
      <c r="PI596" s="5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</row>
    <row r="597" spans="1:550" s="11" customFormat="1" ht="15.75" hidden="1" customHeight="1" outlineLevel="1" x14ac:dyDescent="0.25">
      <c r="A597" s="235"/>
      <c r="B597" s="229"/>
      <c r="C597" s="230"/>
      <c r="D597" s="13"/>
      <c r="E597" s="4"/>
      <c r="F597" s="13">
        <v>0</v>
      </c>
      <c r="G597" s="14">
        <f t="shared" si="18"/>
        <v>0</v>
      </c>
      <c r="H597" s="231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  <c r="OS597" s="5"/>
      <c r="OT597" s="5"/>
      <c r="OU597" s="5"/>
      <c r="OV597" s="5"/>
      <c r="OW597" s="5"/>
      <c r="OX597" s="5"/>
      <c r="OY597" s="5"/>
      <c r="OZ597" s="5"/>
      <c r="PA597" s="5"/>
      <c r="PB597" s="5"/>
      <c r="PC597" s="5"/>
      <c r="PD597" s="5"/>
      <c r="PE597" s="5"/>
      <c r="PF597" s="5"/>
      <c r="PG597" s="5"/>
      <c r="PH597" s="5"/>
      <c r="PI597" s="5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</row>
    <row r="598" spans="1:550" s="11" customFormat="1" ht="15.75" hidden="1" customHeight="1" outlineLevel="1" x14ac:dyDescent="0.25">
      <c r="A598" s="235"/>
      <c r="B598" s="229"/>
      <c r="C598" s="230"/>
      <c r="D598" s="13"/>
      <c r="E598" s="4"/>
      <c r="F598" s="13">
        <v>0</v>
      </c>
      <c r="G598" s="14">
        <f t="shared" si="18"/>
        <v>0</v>
      </c>
      <c r="H598" s="231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  <c r="OS598" s="5"/>
      <c r="OT598" s="5"/>
      <c r="OU598" s="5"/>
      <c r="OV598" s="5"/>
      <c r="OW598" s="5"/>
      <c r="OX598" s="5"/>
      <c r="OY598" s="5"/>
      <c r="OZ598" s="5"/>
      <c r="PA598" s="5"/>
      <c r="PB598" s="5"/>
      <c r="PC598" s="5"/>
      <c r="PD598" s="5"/>
      <c r="PE598" s="5"/>
      <c r="PF598" s="5"/>
      <c r="PG598" s="5"/>
      <c r="PH598" s="5"/>
      <c r="PI598" s="5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</row>
    <row r="599" spans="1:550" s="11" customFormat="1" ht="15.75" hidden="1" customHeight="1" outlineLevel="1" x14ac:dyDescent="0.25">
      <c r="A599" s="235"/>
      <c r="B599" s="229"/>
      <c r="C599" s="230"/>
      <c r="D599" s="13"/>
      <c r="E599" s="4"/>
      <c r="F599" s="13">
        <v>0</v>
      </c>
      <c r="G599" s="14">
        <f t="shared" si="18"/>
        <v>0</v>
      </c>
      <c r="H599" s="231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  <c r="OS599" s="5"/>
      <c r="OT599" s="5"/>
      <c r="OU599" s="5"/>
      <c r="OV599" s="5"/>
      <c r="OW599" s="5"/>
      <c r="OX599" s="5"/>
      <c r="OY599" s="5"/>
      <c r="OZ599" s="5"/>
      <c r="PA599" s="5"/>
      <c r="PB599" s="5"/>
      <c r="PC599" s="5"/>
      <c r="PD599" s="5"/>
      <c r="PE599" s="5"/>
      <c r="PF599" s="5"/>
      <c r="PG599" s="5"/>
      <c r="PH599" s="5"/>
      <c r="PI599" s="5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</row>
    <row r="600" spans="1:550" s="11" customFormat="1" ht="15.75" hidden="1" customHeight="1" outlineLevel="1" x14ac:dyDescent="0.25">
      <c r="A600" s="235"/>
      <c r="B600" s="229"/>
      <c r="C600" s="230"/>
      <c r="D600" s="13"/>
      <c r="E600" s="4"/>
      <c r="F600" s="13">
        <v>0</v>
      </c>
      <c r="G600" s="14">
        <f t="shared" si="18"/>
        <v>0</v>
      </c>
      <c r="H600" s="231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  <c r="OS600" s="5"/>
      <c r="OT600" s="5"/>
      <c r="OU600" s="5"/>
      <c r="OV600" s="5"/>
      <c r="OW600" s="5"/>
      <c r="OX600" s="5"/>
      <c r="OY600" s="5"/>
      <c r="OZ600" s="5"/>
      <c r="PA600" s="5"/>
      <c r="PB600" s="5"/>
      <c r="PC600" s="5"/>
      <c r="PD600" s="5"/>
      <c r="PE600" s="5"/>
      <c r="PF600" s="5"/>
      <c r="PG600" s="5"/>
      <c r="PH600" s="5"/>
      <c r="PI600" s="5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</row>
    <row r="601" spans="1:550" s="11" customFormat="1" ht="15.75" hidden="1" customHeight="1" outlineLevel="1" x14ac:dyDescent="0.25">
      <c r="A601" s="235"/>
      <c r="B601" s="229"/>
      <c r="C601" s="230"/>
      <c r="D601" s="13"/>
      <c r="E601" s="4"/>
      <c r="F601" s="13">
        <v>0</v>
      </c>
      <c r="G601" s="14">
        <f t="shared" si="18"/>
        <v>0</v>
      </c>
      <c r="H601" s="231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  <c r="OS601" s="5"/>
      <c r="OT601" s="5"/>
      <c r="OU601" s="5"/>
      <c r="OV601" s="5"/>
      <c r="OW601" s="5"/>
      <c r="OX601" s="5"/>
      <c r="OY601" s="5"/>
      <c r="OZ601" s="5"/>
      <c r="PA601" s="5"/>
      <c r="PB601" s="5"/>
      <c r="PC601" s="5"/>
      <c r="PD601" s="5"/>
      <c r="PE601" s="5"/>
      <c r="PF601" s="5"/>
      <c r="PG601" s="5"/>
      <c r="PH601" s="5"/>
      <c r="PI601" s="5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</row>
    <row r="602" spans="1:550" s="11" customFormat="1" ht="15.75" hidden="1" customHeight="1" outlineLevel="1" x14ac:dyDescent="0.25">
      <c r="A602" s="236"/>
      <c r="B602" s="229"/>
      <c r="C602" s="230"/>
      <c r="D602" s="13"/>
      <c r="E602" s="4"/>
      <c r="F602" s="13">
        <v>0</v>
      </c>
      <c r="G602" s="14">
        <f t="shared" si="18"/>
        <v>0</v>
      </c>
      <c r="H602" s="231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  <c r="OS602" s="5"/>
      <c r="OT602" s="5"/>
      <c r="OU602" s="5"/>
      <c r="OV602" s="5"/>
      <c r="OW602" s="5"/>
      <c r="OX602" s="5"/>
      <c r="OY602" s="5"/>
      <c r="OZ602" s="5"/>
      <c r="PA602" s="5"/>
      <c r="PB602" s="5"/>
      <c r="PC602" s="5"/>
      <c r="PD602" s="5"/>
      <c r="PE602" s="5"/>
      <c r="PF602" s="5"/>
      <c r="PG602" s="5"/>
      <c r="PH602" s="5"/>
      <c r="PI602" s="5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</row>
    <row r="603" spans="1:550" s="11" customFormat="1" ht="15.75" hidden="1" customHeight="1" outlineLevel="1" x14ac:dyDescent="0.25">
      <c r="A603" s="234" t="s">
        <v>66</v>
      </c>
      <c r="B603" s="229" t="str">
        <f>+B591</f>
        <v>Убебни пътувания в Европа</v>
      </c>
      <c r="C603" s="230" t="s">
        <v>141</v>
      </c>
      <c r="D603" s="13"/>
      <c r="E603" s="4"/>
      <c r="F603" s="13">
        <v>0</v>
      </c>
      <c r="G603" s="14">
        <f t="shared" si="18"/>
        <v>0</v>
      </c>
      <c r="H603" s="231">
        <f>SUM(G603:G612)</f>
        <v>0</v>
      </c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  <c r="OS603" s="5"/>
      <c r="OT603" s="5"/>
      <c r="OU603" s="5"/>
      <c r="OV603" s="5"/>
      <c r="OW603" s="5"/>
      <c r="OX603" s="5"/>
      <c r="OY603" s="5"/>
      <c r="OZ603" s="5"/>
      <c r="PA603" s="5"/>
      <c r="PB603" s="5"/>
      <c r="PC603" s="5"/>
      <c r="PD603" s="5"/>
      <c r="PE603" s="5"/>
      <c r="PF603" s="5"/>
      <c r="PG603" s="5"/>
      <c r="PH603" s="5"/>
      <c r="PI603" s="5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</row>
    <row r="604" spans="1:550" s="11" customFormat="1" ht="15.75" hidden="1" customHeight="1" outlineLevel="1" x14ac:dyDescent="0.25">
      <c r="A604" s="235"/>
      <c r="B604" s="229"/>
      <c r="C604" s="230"/>
      <c r="D604" s="13"/>
      <c r="E604" s="4"/>
      <c r="F604" s="13">
        <v>0</v>
      </c>
      <c r="G604" s="14">
        <f t="shared" si="18"/>
        <v>0</v>
      </c>
      <c r="H604" s="231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  <c r="OS604" s="5"/>
      <c r="OT604" s="5"/>
      <c r="OU604" s="5"/>
      <c r="OV604" s="5"/>
      <c r="OW604" s="5"/>
      <c r="OX604" s="5"/>
      <c r="OY604" s="5"/>
      <c r="OZ604" s="5"/>
      <c r="PA604" s="5"/>
      <c r="PB604" s="5"/>
      <c r="PC604" s="5"/>
      <c r="PD604" s="5"/>
      <c r="PE604" s="5"/>
      <c r="PF604" s="5"/>
      <c r="PG604" s="5"/>
      <c r="PH604" s="5"/>
      <c r="PI604" s="5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</row>
    <row r="605" spans="1:550" s="11" customFormat="1" ht="15.75" hidden="1" customHeight="1" outlineLevel="1" x14ac:dyDescent="0.25">
      <c r="A605" s="235"/>
      <c r="B605" s="229"/>
      <c r="C605" s="230"/>
      <c r="D605" s="13"/>
      <c r="E605" s="4"/>
      <c r="F605" s="13">
        <v>0</v>
      </c>
      <c r="G605" s="14">
        <f t="shared" si="18"/>
        <v>0</v>
      </c>
      <c r="H605" s="231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  <c r="OS605" s="5"/>
      <c r="OT605" s="5"/>
      <c r="OU605" s="5"/>
      <c r="OV605" s="5"/>
      <c r="OW605" s="5"/>
      <c r="OX605" s="5"/>
      <c r="OY605" s="5"/>
      <c r="OZ605" s="5"/>
      <c r="PA605" s="5"/>
      <c r="PB605" s="5"/>
      <c r="PC605" s="5"/>
      <c r="PD605" s="5"/>
      <c r="PE605" s="5"/>
      <c r="PF605" s="5"/>
      <c r="PG605" s="5"/>
      <c r="PH605" s="5"/>
      <c r="PI605" s="5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</row>
    <row r="606" spans="1:550" s="11" customFormat="1" ht="15.75" hidden="1" customHeight="1" outlineLevel="1" x14ac:dyDescent="0.25">
      <c r="A606" s="235"/>
      <c r="B606" s="229"/>
      <c r="C606" s="230"/>
      <c r="D606" s="13"/>
      <c r="E606" s="4"/>
      <c r="F606" s="13">
        <v>0</v>
      </c>
      <c r="G606" s="14">
        <f t="shared" si="18"/>
        <v>0</v>
      </c>
      <c r="H606" s="231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  <c r="OS606" s="5"/>
      <c r="OT606" s="5"/>
      <c r="OU606" s="5"/>
      <c r="OV606" s="5"/>
      <c r="OW606" s="5"/>
      <c r="OX606" s="5"/>
      <c r="OY606" s="5"/>
      <c r="OZ606" s="5"/>
      <c r="PA606" s="5"/>
      <c r="PB606" s="5"/>
      <c r="PC606" s="5"/>
      <c r="PD606" s="5"/>
      <c r="PE606" s="5"/>
      <c r="PF606" s="5"/>
      <c r="PG606" s="5"/>
      <c r="PH606" s="5"/>
      <c r="PI606" s="5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</row>
    <row r="607" spans="1:550" s="11" customFormat="1" ht="15.75" hidden="1" customHeight="1" outlineLevel="1" x14ac:dyDescent="0.25">
      <c r="A607" s="235"/>
      <c r="B607" s="229"/>
      <c r="C607" s="230"/>
      <c r="D607" s="13"/>
      <c r="E607" s="4"/>
      <c r="F607" s="13">
        <v>0</v>
      </c>
      <c r="G607" s="14">
        <f t="shared" si="18"/>
        <v>0</v>
      </c>
      <c r="H607" s="231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  <c r="OS607" s="5"/>
      <c r="OT607" s="5"/>
      <c r="OU607" s="5"/>
      <c r="OV607" s="5"/>
      <c r="OW607" s="5"/>
      <c r="OX607" s="5"/>
      <c r="OY607" s="5"/>
      <c r="OZ607" s="5"/>
      <c r="PA607" s="5"/>
      <c r="PB607" s="5"/>
      <c r="PC607" s="5"/>
      <c r="PD607" s="5"/>
      <c r="PE607" s="5"/>
      <c r="PF607" s="5"/>
      <c r="PG607" s="5"/>
      <c r="PH607" s="5"/>
      <c r="PI607" s="5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</row>
    <row r="608" spans="1:550" s="11" customFormat="1" ht="15.75" hidden="1" customHeight="1" outlineLevel="1" x14ac:dyDescent="0.25">
      <c r="A608" s="235"/>
      <c r="B608" s="229"/>
      <c r="C608" s="230"/>
      <c r="D608" s="13"/>
      <c r="E608" s="4"/>
      <c r="F608" s="13">
        <v>0</v>
      </c>
      <c r="G608" s="14">
        <f t="shared" si="18"/>
        <v>0</v>
      </c>
      <c r="H608" s="231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  <c r="OS608" s="5"/>
      <c r="OT608" s="5"/>
      <c r="OU608" s="5"/>
      <c r="OV608" s="5"/>
      <c r="OW608" s="5"/>
      <c r="OX608" s="5"/>
      <c r="OY608" s="5"/>
      <c r="OZ608" s="5"/>
      <c r="PA608" s="5"/>
      <c r="PB608" s="5"/>
      <c r="PC608" s="5"/>
      <c r="PD608" s="5"/>
      <c r="PE608" s="5"/>
      <c r="PF608" s="5"/>
      <c r="PG608" s="5"/>
      <c r="PH608" s="5"/>
      <c r="PI608" s="5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</row>
    <row r="609" spans="1:550" s="11" customFormat="1" ht="15.75" hidden="1" customHeight="1" outlineLevel="1" x14ac:dyDescent="0.25">
      <c r="A609" s="235"/>
      <c r="B609" s="229"/>
      <c r="C609" s="230"/>
      <c r="D609" s="13"/>
      <c r="E609" s="4"/>
      <c r="F609" s="13">
        <v>0</v>
      </c>
      <c r="G609" s="14">
        <f t="shared" si="18"/>
        <v>0</v>
      </c>
      <c r="H609" s="231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  <c r="OS609" s="5"/>
      <c r="OT609" s="5"/>
      <c r="OU609" s="5"/>
      <c r="OV609" s="5"/>
      <c r="OW609" s="5"/>
      <c r="OX609" s="5"/>
      <c r="OY609" s="5"/>
      <c r="OZ609" s="5"/>
      <c r="PA609" s="5"/>
      <c r="PB609" s="5"/>
      <c r="PC609" s="5"/>
      <c r="PD609" s="5"/>
      <c r="PE609" s="5"/>
      <c r="PF609" s="5"/>
      <c r="PG609" s="5"/>
      <c r="PH609" s="5"/>
      <c r="PI609" s="5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</row>
    <row r="610" spans="1:550" s="11" customFormat="1" ht="15.75" hidden="1" customHeight="1" outlineLevel="1" x14ac:dyDescent="0.25">
      <c r="A610" s="235"/>
      <c r="B610" s="229"/>
      <c r="C610" s="230"/>
      <c r="D610" s="13"/>
      <c r="E610" s="4"/>
      <c r="F610" s="13">
        <v>0</v>
      </c>
      <c r="G610" s="14">
        <f t="shared" si="18"/>
        <v>0</v>
      </c>
      <c r="H610" s="231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  <c r="OS610" s="5"/>
      <c r="OT610" s="5"/>
      <c r="OU610" s="5"/>
      <c r="OV610" s="5"/>
      <c r="OW610" s="5"/>
      <c r="OX610" s="5"/>
      <c r="OY610" s="5"/>
      <c r="OZ610" s="5"/>
      <c r="PA610" s="5"/>
      <c r="PB610" s="5"/>
      <c r="PC610" s="5"/>
      <c r="PD610" s="5"/>
      <c r="PE610" s="5"/>
      <c r="PF610" s="5"/>
      <c r="PG610" s="5"/>
      <c r="PH610" s="5"/>
      <c r="PI610" s="5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</row>
    <row r="611" spans="1:550" s="11" customFormat="1" ht="15.75" hidden="1" customHeight="1" outlineLevel="1" x14ac:dyDescent="0.25">
      <c r="A611" s="235"/>
      <c r="B611" s="229"/>
      <c r="C611" s="230"/>
      <c r="D611" s="13"/>
      <c r="E611" s="4"/>
      <c r="F611" s="13">
        <v>0</v>
      </c>
      <c r="G611" s="14">
        <f t="shared" si="18"/>
        <v>0</v>
      </c>
      <c r="H611" s="231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  <c r="OS611" s="5"/>
      <c r="OT611" s="5"/>
      <c r="OU611" s="5"/>
      <c r="OV611" s="5"/>
      <c r="OW611" s="5"/>
      <c r="OX611" s="5"/>
      <c r="OY611" s="5"/>
      <c r="OZ611" s="5"/>
      <c r="PA611" s="5"/>
      <c r="PB611" s="5"/>
      <c r="PC611" s="5"/>
      <c r="PD611" s="5"/>
      <c r="PE611" s="5"/>
      <c r="PF611" s="5"/>
      <c r="PG611" s="5"/>
      <c r="PH611" s="5"/>
      <c r="PI611" s="5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</row>
    <row r="612" spans="1:550" s="11" customFormat="1" ht="15.75" hidden="1" customHeight="1" outlineLevel="1" x14ac:dyDescent="0.25">
      <c r="A612" s="236"/>
      <c r="B612" s="229"/>
      <c r="C612" s="230"/>
      <c r="D612" s="13"/>
      <c r="E612" s="4"/>
      <c r="F612" s="13">
        <v>0</v>
      </c>
      <c r="G612" s="14">
        <f t="shared" si="18"/>
        <v>0</v>
      </c>
      <c r="H612" s="231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  <c r="OS612" s="5"/>
      <c r="OT612" s="5"/>
      <c r="OU612" s="5"/>
      <c r="OV612" s="5"/>
      <c r="OW612" s="5"/>
      <c r="OX612" s="5"/>
      <c r="OY612" s="5"/>
      <c r="OZ612" s="5"/>
      <c r="PA612" s="5"/>
      <c r="PB612" s="5"/>
      <c r="PC612" s="5"/>
      <c r="PD612" s="5"/>
      <c r="PE612" s="5"/>
      <c r="PF612" s="5"/>
      <c r="PG612" s="5"/>
      <c r="PH612" s="5"/>
      <c r="PI612" s="5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</row>
    <row r="613" spans="1:550" s="11" customFormat="1" ht="15.75" hidden="1" customHeight="1" outlineLevel="1" x14ac:dyDescent="0.25">
      <c r="A613" s="234" t="s">
        <v>66</v>
      </c>
      <c r="B613" s="229" t="str">
        <f>+B593</f>
        <v>Убебни пътувания в Европа</v>
      </c>
      <c r="C613" s="230" t="s">
        <v>142</v>
      </c>
      <c r="D613" s="13"/>
      <c r="E613" s="4"/>
      <c r="F613" s="13">
        <v>0</v>
      </c>
      <c r="G613" s="14">
        <f t="shared" si="18"/>
        <v>0</v>
      </c>
      <c r="H613" s="231">
        <f>SUM(G613:G622)</f>
        <v>0</v>
      </c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  <c r="OS613" s="5"/>
      <c r="OT613" s="5"/>
      <c r="OU613" s="5"/>
      <c r="OV613" s="5"/>
      <c r="OW613" s="5"/>
      <c r="OX613" s="5"/>
      <c r="OY613" s="5"/>
      <c r="OZ613" s="5"/>
      <c r="PA613" s="5"/>
      <c r="PB613" s="5"/>
      <c r="PC613" s="5"/>
      <c r="PD613" s="5"/>
      <c r="PE613" s="5"/>
      <c r="PF613" s="5"/>
      <c r="PG613" s="5"/>
      <c r="PH613" s="5"/>
      <c r="PI613" s="5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</row>
    <row r="614" spans="1:550" s="11" customFormat="1" ht="15.75" hidden="1" customHeight="1" outlineLevel="1" x14ac:dyDescent="0.25">
      <c r="A614" s="235"/>
      <c r="B614" s="229"/>
      <c r="C614" s="230"/>
      <c r="D614" s="13"/>
      <c r="E614" s="4"/>
      <c r="F614" s="13">
        <v>0</v>
      </c>
      <c r="G614" s="14">
        <f t="shared" si="18"/>
        <v>0</v>
      </c>
      <c r="H614" s="231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  <c r="OS614" s="5"/>
      <c r="OT614" s="5"/>
      <c r="OU614" s="5"/>
      <c r="OV614" s="5"/>
      <c r="OW614" s="5"/>
      <c r="OX614" s="5"/>
      <c r="OY614" s="5"/>
      <c r="OZ614" s="5"/>
      <c r="PA614" s="5"/>
      <c r="PB614" s="5"/>
      <c r="PC614" s="5"/>
      <c r="PD614" s="5"/>
      <c r="PE614" s="5"/>
      <c r="PF614" s="5"/>
      <c r="PG614" s="5"/>
      <c r="PH614" s="5"/>
      <c r="PI614" s="5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</row>
    <row r="615" spans="1:550" s="11" customFormat="1" ht="15.75" hidden="1" customHeight="1" outlineLevel="1" x14ac:dyDescent="0.25">
      <c r="A615" s="235"/>
      <c r="B615" s="229"/>
      <c r="C615" s="230"/>
      <c r="D615" s="13"/>
      <c r="E615" s="4"/>
      <c r="F615" s="13">
        <v>0</v>
      </c>
      <c r="G615" s="14">
        <f t="shared" si="18"/>
        <v>0</v>
      </c>
      <c r="H615" s="231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  <c r="OS615" s="5"/>
      <c r="OT615" s="5"/>
      <c r="OU615" s="5"/>
      <c r="OV615" s="5"/>
      <c r="OW615" s="5"/>
      <c r="OX615" s="5"/>
      <c r="OY615" s="5"/>
      <c r="OZ615" s="5"/>
      <c r="PA615" s="5"/>
      <c r="PB615" s="5"/>
      <c r="PC615" s="5"/>
      <c r="PD615" s="5"/>
      <c r="PE615" s="5"/>
      <c r="PF615" s="5"/>
      <c r="PG615" s="5"/>
      <c r="PH615" s="5"/>
      <c r="PI615" s="5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</row>
    <row r="616" spans="1:550" s="11" customFormat="1" ht="15.75" hidden="1" customHeight="1" outlineLevel="1" x14ac:dyDescent="0.25">
      <c r="A616" s="235"/>
      <c r="B616" s="229"/>
      <c r="C616" s="230"/>
      <c r="D616" s="13"/>
      <c r="E616" s="4"/>
      <c r="F616" s="13">
        <v>0</v>
      </c>
      <c r="G616" s="14">
        <f t="shared" si="18"/>
        <v>0</v>
      </c>
      <c r="H616" s="231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  <c r="OS616" s="5"/>
      <c r="OT616" s="5"/>
      <c r="OU616" s="5"/>
      <c r="OV616" s="5"/>
      <c r="OW616" s="5"/>
      <c r="OX616" s="5"/>
      <c r="OY616" s="5"/>
      <c r="OZ616" s="5"/>
      <c r="PA616" s="5"/>
      <c r="PB616" s="5"/>
      <c r="PC616" s="5"/>
      <c r="PD616" s="5"/>
      <c r="PE616" s="5"/>
      <c r="PF616" s="5"/>
      <c r="PG616" s="5"/>
      <c r="PH616" s="5"/>
      <c r="PI616" s="5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</row>
    <row r="617" spans="1:550" s="11" customFormat="1" ht="15.75" hidden="1" customHeight="1" outlineLevel="1" x14ac:dyDescent="0.25">
      <c r="A617" s="235"/>
      <c r="B617" s="229"/>
      <c r="C617" s="230"/>
      <c r="D617" s="13"/>
      <c r="E617" s="4"/>
      <c r="F617" s="13">
        <v>0</v>
      </c>
      <c r="G617" s="14">
        <f t="shared" si="18"/>
        <v>0</v>
      </c>
      <c r="H617" s="231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  <c r="OS617" s="5"/>
      <c r="OT617" s="5"/>
      <c r="OU617" s="5"/>
      <c r="OV617" s="5"/>
      <c r="OW617" s="5"/>
      <c r="OX617" s="5"/>
      <c r="OY617" s="5"/>
      <c r="OZ617" s="5"/>
      <c r="PA617" s="5"/>
      <c r="PB617" s="5"/>
      <c r="PC617" s="5"/>
      <c r="PD617" s="5"/>
      <c r="PE617" s="5"/>
      <c r="PF617" s="5"/>
      <c r="PG617" s="5"/>
      <c r="PH617" s="5"/>
      <c r="PI617" s="5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</row>
    <row r="618" spans="1:550" s="11" customFormat="1" ht="15.75" hidden="1" customHeight="1" outlineLevel="1" x14ac:dyDescent="0.25">
      <c r="A618" s="235"/>
      <c r="B618" s="229"/>
      <c r="C618" s="230"/>
      <c r="D618" s="13"/>
      <c r="E618" s="4"/>
      <c r="F618" s="13">
        <v>0</v>
      </c>
      <c r="G618" s="14">
        <f t="shared" si="18"/>
        <v>0</v>
      </c>
      <c r="H618" s="231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  <c r="OS618" s="5"/>
      <c r="OT618" s="5"/>
      <c r="OU618" s="5"/>
      <c r="OV618" s="5"/>
      <c r="OW618" s="5"/>
      <c r="OX618" s="5"/>
      <c r="OY618" s="5"/>
      <c r="OZ618" s="5"/>
      <c r="PA618" s="5"/>
      <c r="PB618" s="5"/>
      <c r="PC618" s="5"/>
      <c r="PD618" s="5"/>
      <c r="PE618" s="5"/>
      <c r="PF618" s="5"/>
      <c r="PG618" s="5"/>
      <c r="PH618" s="5"/>
      <c r="PI618" s="5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</row>
    <row r="619" spans="1:550" s="11" customFormat="1" ht="15.75" hidden="1" customHeight="1" outlineLevel="1" x14ac:dyDescent="0.25">
      <c r="A619" s="235"/>
      <c r="B619" s="229"/>
      <c r="C619" s="230"/>
      <c r="D619" s="13"/>
      <c r="E619" s="4"/>
      <c r="F619" s="13">
        <v>0</v>
      </c>
      <c r="G619" s="14">
        <f t="shared" si="18"/>
        <v>0</v>
      </c>
      <c r="H619" s="231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  <c r="OS619" s="5"/>
      <c r="OT619" s="5"/>
      <c r="OU619" s="5"/>
      <c r="OV619" s="5"/>
      <c r="OW619" s="5"/>
      <c r="OX619" s="5"/>
      <c r="OY619" s="5"/>
      <c r="OZ619" s="5"/>
      <c r="PA619" s="5"/>
      <c r="PB619" s="5"/>
      <c r="PC619" s="5"/>
      <c r="PD619" s="5"/>
      <c r="PE619" s="5"/>
      <c r="PF619" s="5"/>
      <c r="PG619" s="5"/>
      <c r="PH619" s="5"/>
      <c r="PI619" s="5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</row>
    <row r="620" spans="1:550" s="11" customFormat="1" ht="15.75" hidden="1" customHeight="1" outlineLevel="1" x14ac:dyDescent="0.25">
      <c r="A620" s="235"/>
      <c r="B620" s="229"/>
      <c r="C620" s="230"/>
      <c r="D620" s="13"/>
      <c r="E620" s="4"/>
      <c r="F620" s="13">
        <v>0</v>
      </c>
      <c r="G620" s="14">
        <f t="shared" si="18"/>
        <v>0</v>
      </c>
      <c r="H620" s="231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  <c r="OS620" s="5"/>
      <c r="OT620" s="5"/>
      <c r="OU620" s="5"/>
      <c r="OV620" s="5"/>
      <c r="OW620" s="5"/>
      <c r="OX620" s="5"/>
      <c r="OY620" s="5"/>
      <c r="OZ620" s="5"/>
      <c r="PA620" s="5"/>
      <c r="PB620" s="5"/>
      <c r="PC620" s="5"/>
      <c r="PD620" s="5"/>
      <c r="PE620" s="5"/>
      <c r="PF620" s="5"/>
      <c r="PG620" s="5"/>
      <c r="PH620" s="5"/>
      <c r="PI620" s="5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</row>
    <row r="621" spans="1:550" s="11" customFormat="1" ht="15.75" hidden="1" customHeight="1" outlineLevel="1" x14ac:dyDescent="0.25">
      <c r="A621" s="235"/>
      <c r="B621" s="229"/>
      <c r="C621" s="230"/>
      <c r="D621" s="13"/>
      <c r="E621" s="4"/>
      <c r="F621" s="13">
        <v>0</v>
      </c>
      <c r="G621" s="14">
        <f t="shared" si="18"/>
        <v>0</v>
      </c>
      <c r="H621" s="231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  <c r="OS621" s="5"/>
      <c r="OT621" s="5"/>
      <c r="OU621" s="5"/>
      <c r="OV621" s="5"/>
      <c r="OW621" s="5"/>
      <c r="OX621" s="5"/>
      <c r="OY621" s="5"/>
      <c r="OZ621" s="5"/>
      <c r="PA621" s="5"/>
      <c r="PB621" s="5"/>
      <c r="PC621" s="5"/>
      <c r="PD621" s="5"/>
      <c r="PE621" s="5"/>
      <c r="PF621" s="5"/>
      <c r="PG621" s="5"/>
      <c r="PH621" s="5"/>
      <c r="PI621" s="5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</row>
    <row r="622" spans="1:550" s="11" customFormat="1" ht="15.75" hidden="1" customHeight="1" outlineLevel="1" x14ac:dyDescent="0.25">
      <c r="A622" s="236"/>
      <c r="B622" s="229"/>
      <c r="C622" s="230"/>
      <c r="D622" s="13"/>
      <c r="E622" s="4"/>
      <c r="F622" s="13">
        <v>0</v>
      </c>
      <c r="G622" s="14">
        <f t="shared" si="18"/>
        <v>0</v>
      </c>
      <c r="H622" s="231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  <c r="OS622" s="5"/>
      <c r="OT622" s="5"/>
      <c r="OU622" s="5"/>
      <c r="OV622" s="5"/>
      <c r="OW622" s="5"/>
      <c r="OX622" s="5"/>
      <c r="OY622" s="5"/>
      <c r="OZ622" s="5"/>
      <c r="PA622" s="5"/>
      <c r="PB622" s="5"/>
      <c r="PC622" s="5"/>
      <c r="PD622" s="5"/>
      <c r="PE622" s="5"/>
      <c r="PF622" s="5"/>
      <c r="PG622" s="5"/>
      <c r="PH622" s="5"/>
      <c r="PI622" s="5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</row>
    <row r="623" spans="1:550" ht="28.5" customHeight="1" collapsed="1" x14ac:dyDescent="0.25">
      <c r="A623" s="69" t="s">
        <v>67</v>
      </c>
      <c r="B623" s="57" t="s">
        <v>46</v>
      </c>
      <c r="C623" s="57"/>
      <c r="D623" s="57"/>
      <c r="E623" s="57"/>
      <c r="F623" s="57"/>
      <c r="G623" s="57"/>
      <c r="H623" s="63">
        <f>SUBTOTAL(9,H625:H654)</f>
        <v>0</v>
      </c>
    </row>
    <row r="624" spans="1:550" s="9" customFormat="1" ht="62.25" hidden="1" customHeight="1" outlineLevel="1" x14ac:dyDescent="0.25">
      <c r="A624" s="31"/>
      <c r="B624" s="32"/>
      <c r="C624" s="45" t="s">
        <v>139</v>
      </c>
      <c r="D624" s="32" t="s">
        <v>146</v>
      </c>
      <c r="E624" s="32" t="s">
        <v>147</v>
      </c>
      <c r="F624" s="32" t="s">
        <v>89</v>
      </c>
      <c r="G624" s="32" t="s">
        <v>88</v>
      </c>
      <c r="H624" s="33" t="s">
        <v>135</v>
      </c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  <c r="OS624" s="5"/>
      <c r="OT624" s="5"/>
      <c r="OU624" s="5"/>
      <c r="OV624" s="5"/>
      <c r="OW624" s="5"/>
      <c r="OX624" s="5"/>
      <c r="OY624" s="5"/>
      <c r="OZ624" s="5"/>
      <c r="PA624" s="5"/>
      <c r="PB624" s="5"/>
      <c r="PC624" s="5"/>
      <c r="PD624" s="5"/>
      <c r="PE624" s="5"/>
      <c r="PF624" s="5"/>
      <c r="PG624" s="5"/>
      <c r="PH624" s="5"/>
      <c r="PI624" s="5"/>
      <c r="PJ624" s="8"/>
      <c r="PK624" s="8"/>
      <c r="PL624" s="8"/>
      <c r="PM624" s="8"/>
      <c r="PN624" s="8"/>
      <c r="PO624" s="8"/>
      <c r="PP624" s="8"/>
      <c r="PQ624" s="8"/>
      <c r="PR624" s="8"/>
      <c r="PS624" s="8"/>
      <c r="PT624" s="8"/>
      <c r="PU624" s="8"/>
      <c r="PV624" s="8"/>
      <c r="PW624" s="8"/>
      <c r="PX624" s="8"/>
      <c r="PY624" s="8"/>
      <c r="PZ624" s="8"/>
      <c r="QA624" s="8"/>
      <c r="QB624" s="8"/>
      <c r="QC624" s="8"/>
      <c r="QD624" s="8"/>
      <c r="QE624" s="8"/>
      <c r="QF624" s="8"/>
      <c r="QG624" s="8"/>
      <c r="QH624" s="8"/>
      <c r="QI624" s="8"/>
      <c r="QJ624" s="8"/>
      <c r="QK624" s="8"/>
      <c r="QL624" s="8"/>
      <c r="QM624" s="8"/>
      <c r="QN624" s="8"/>
      <c r="QO624" s="8"/>
      <c r="QP624" s="8"/>
      <c r="QQ624" s="8"/>
      <c r="QR624" s="8"/>
      <c r="QS624" s="8"/>
      <c r="QT624" s="8"/>
      <c r="QU624" s="8"/>
      <c r="QV624" s="8"/>
      <c r="QW624" s="8"/>
      <c r="QX624" s="8"/>
      <c r="QY624" s="8"/>
      <c r="QZ624" s="8"/>
      <c r="RA624" s="8"/>
      <c r="RB624" s="8"/>
      <c r="RC624" s="8"/>
      <c r="RD624" s="8"/>
      <c r="RE624" s="8"/>
      <c r="RF624" s="8"/>
      <c r="RG624" s="8"/>
      <c r="RH624" s="8"/>
      <c r="RI624" s="8"/>
      <c r="RJ624" s="8"/>
      <c r="RK624" s="8"/>
      <c r="RL624" s="8"/>
      <c r="RM624" s="8"/>
      <c r="RN624" s="8"/>
      <c r="RO624" s="8"/>
      <c r="RP624" s="8"/>
      <c r="RQ624" s="8"/>
      <c r="RR624" s="8"/>
      <c r="RS624" s="8"/>
      <c r="RT624" s="8"/>
      <c r="RU624" s="8"/>
      <c r="RV624" s="8"/>
      <c r="RW624" s="8"/>
      <c r="RX624" s="8"/>
      <c r="RY624" s="8"/>
      <c r="RZ624" s="8"/>
      <c r="SA624" s="8"/>
      <c r="SB624" s="8"/>
      <c r="SC624" s="8"/>
      <c r="SD624" s="8"/>
      <c r="SE624" s="8"/>
      <c r="SF624" s="8"/>
      <c r="SG624" s="8"/>
      <c r="SH624" s="8"/>
      <c r="SI624" s="8"/>
      <c r="SJ624" s="8"/>
      <c r="SK624" s="8"/>
      <c r="SL624" s="8"/>
      <c r="SM624" s="8"/>
      <c r="SN624" s="8"/>
      <c r="SO624" s="8"/>
      <c r="SP624" s="8"/>
      <c r="SQ624" s="8"/>
      <c r="SR624" s="8"/>
      <c r="SS624" s="8"/>
      <c r="ST624" s="8"/>
      <c r="SU624" s="8"/>
      <c r="SV624" s="8"/>
      <c r="SW624" s="8"/>
      <c r="SX624" s="8"/>
      <c r="SY624" s="8"/>
      <c r="SZ624" s="8"/>
      <c r="TA624" s="8"/>
      <c r="TB624" s="8"/>
      <c r="TC624" s="8"/>
      <c r="TD624" s="8"/>
      <c r="TE624" s="8"/>
      <c r="TF624" s="8"/>
      <c r="TG624" s="8"/>
      <c r="TH624" s="8"/>
      <c r="TI624" s="8"/>
      <c r="TJ624" s="8"/>
      <c r="TK624" s="8"/>
      <c r="TL624" s="8"/>
      <c r="TM624" s="8"/>
      <c r="TN624" s="8"/>
      <c r="TO624" s="8"/>
      <c r="TP624" s="8"/>
      <c r="TQ624" s="8"/>
      <c r="TR624" s="8"/>
      <c r="TS624" s="8"/>
      <c r="TT624" s="8"/>
      <c r="TU624" s="8"/>
      <c r="TV624" s="8"/>
      <c r="TW624" s="8"/>
      <c r="TX624" s="8"/>
      <c r="TY624" s="8"/>
      <c r="TZ624" s="8"/>
      <c r="UA624" s="8"/>
      <c r="UB624" s="8"/>
      <c r="UC624" s="8"/>
      <c r="UD624" s="8"/>
    </row>
    <row r="625" spans="1:550" s="11" customFormat="1" ht="35.25" hidden="1" customHeight="1" outlineLevel="1" x14ac:dyDescent="0.25">
      <c r="A625" s="234" t="s">
        <v>67</v>
      </c>
      <c r="B625" s="237" t="str">
        <f>+B623</f>
        <v>Други събития</v>
      </c>
      <c r="C625" s="230" t="s">
        <v>140</v>
      </c>
      <c r="D625" s="13"/>
      <c r="E625" s="4"/>
      <c r="F625" s="13">
        <v>0</v>
      </c>
      <c r="G625" s="14">
        <f t="shared" ref="G625:G654" si="19">F625*$H$2</f>
        <v>0</v>
      </c>
      <c r="H625" s="240">
        <f>SUM(G625:G634)</f>
        <v>0</v>
      </c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  <c r="OS625" s="5"/>
      <c r="OT625" s="5"/>
      <c r="OU625" s="5"/>
      <c r="OV625" s="5"/>
      <c r="OW625" s="5"/>
      <c r="OX625" s="5"/>
      <c r="OY625" s="5"/>
      <c r="OZ625" s="5"/>
      <c r="PA625" s="5"/>
      <c r="PB625" s="5"/>
      <c r="PC625" s="5"/>
      <c r="PD625" s="5"/>
      <c r="PE625" s="5"/>
      <c r="PF625" s="5"/>
      <c r="PG625" s="5"/>
      <c r="PH625" s="5"/>
      <c r="PI625" s="5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</row>
    <row r="626" spans="1:550" s="11" customFormat="1" ht="15.75" hidden="1" customHeight="1" outlineLevel="1" x14ac:dyDescent="0.25">
      <c r="A626" s="235"/>
      <c r="B626" s="238"/>
      <c r="C626" s="230"/>
      <c r="D626" s="13"/>
      <c r="E626" s="4"/>
      <c r="F626" s="13">
        <v>0</v>
      </c>
      <c r="G626" s="14">
        <f t="shared" si="19"/>
        <v>0</v>
      </c>
      <c r="H626" s="241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  <c r="OS626" s="5"/>
      <c r="OT626" s="5"/>
      <c r="OU626" s="5"/>
      <c r="OV626" s="5"/>
      <c r="OW626" s="5"/>
      <c r="OX626" s="5"/>
      <c r="OY626" s="5"/>
      <c r="OZ626" s="5"/>
      <c r="PA626" s="5"/>
      <c r="PB626" s="5"/>
      <c r="PC626" s="5"/>
      <c r="PD626" s="5"/>
      <c r="PE626" s="5"/>
      <c r="PF626" s="5"/>
      <c r="PG626" s="5"/>
      <c r="PH626" s="5"/>
      <c r="PI626" s="5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</row>
    <row r="627" spans="1:550" s="11" customFormat="1" ht="15.75" hidden="1" customHeight="1" outlineLevel="1" x14ac:dyDescent="0.25">
      <c r="A627" s="235"/>
      <c r="B627" s="238"/>
      <c r="C627" s="230"/>
      <c r="D627" s="13"/>
      <c r="E627" s="4"/>
      <c r="F627" s="13">
        <v>0</v>
      </c>
      <c r="G627" s="14">
        <f t="shared" si="19"/>
        <v>0</v>
      </c>
      <c r="H627" s="241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  <c r="OS627" s="5"/>
      <c r="OT627" s="5"/>
      <c r="OU627" s="5"/>
      <c r="OV627" s="5"/>
      <c r="OW627" s="5"/>
      <c r="OX627" s="5"/>
      <c r="OY627" s="5"/>
      <c r="OZ627" s="5"/>
      <c r="PA627" s="5"/>
      <c r="PB627" s="5"/>
      <c r="PC627" s="5"/>
      <c r="PD627" s="5"/>
      <c r="PE627" s="5"/>
      <c r="PF627" s="5"/>
      <c r="PG627" s="5"/>
      <c r="PH627" s="5"/>
      <c r="PI627" s="5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</row>
    <row r="628" spans="1:550" s="11" customFormat="1" ht="15.75" hidden="1" customHeight="1" outlineLevel="1" x14ac:dyDescent="0.25">
      <c r="A628" s="235"/>
      <c r="B628" s="238"/>
      <c r="C628" s="230"/>
      <c r="D628" s="13"/>
      <c r="E628" s="4"/>
      <c r="F628" s="13">
        <v>0</v>
      </c>
      <c r="G628" s="14">
        <f t="shared" si="19"/>
        <v>0</v>
      </c>
      <c r="H628" s="241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  <c r="OS628" s="5"/>
      <c r="OT628" s="5"/>
      <c r="OU628" s="5"/>
      <c r="OV628" s="5"/>
      <c r="OW628" s="5"/>
      <c r="OX628" s="5"/>
      <c r="OY628" s="5"/>
      <c r="OZ628" s="5"/>
      <c r="PA628" s="5"/>
      <c r="PB628" s="5"/>
      <c r="PC628" s="5"/>
      <c r="PD628" s="5"/>
      <c r="PE628" s="5"/>
      <c r="PF628" s="5"/>
      <c r="PG628" s="5"/>
      <c r="PH628" s="5"/>
      <c r="PI628" s="5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</row>
    <row r="629" spans="1:550" s="11" customFormat="1" ht="15.75" hidden="1" customHeight="1" outlineLevel="1" x14ac:dyDescent="0.25">
      <c r="A629" s="235"/>
      <c r="B629" s="238"/>
      <c r="C629" s="230"/>
      <c r="D629" s="13"/>
      <c r="E629" s="4"/>
      <c r="F629" s="13">
        <v>0</v>
      </c>
      <c r="G629" s="14">
        <f t="shared" si="19"/>
        <v>0</v>
      </c>
      <c r="H629" s="241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  <c r="OS629" s="5"/>
      <c r="OT629" s="5"/>
      <c r="OU629" s="5"/>
      <c r="OV629" s="5"/>
      <c r="OW629" s="5"/>
      <c r="OX629" s="5"/>
      <c r="OY629" s="5"/>
      <c r="OZ629" s="5"/>
      <c r="PA629" s="5"/>
      <c r="PB629" s="5"/>
      <c r="PC629" s="5"/>
      <c r="PD629" s="5"/>
      <c r="PE629" s="5"/>
      <c r="PF629" s="5"/>
      <c r="PG629" s="5"/>
      <c r="PH629" s="5"/>
      <c r="PI629" s="5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</row>
    <row r="630" spans="1:550" s="11" customFormat="1" ht="15.75" hidden="1" customHeight="1" outlineLevel="1" x14ac:dyDescent="0.25">
      <c r="A630" s="235"/>
      <c r="B630" s="238"/>
      <c r="C630" s="230"/>
      <c r="D630" s="13"/>
      <c r="E630" s="4"/>
      <c r="F630" s="13">
        <v>0</v>
      </c>
      <c r="G630" s="14">
        <f t="shared" si="19"/>
        <v>0</v>
      </c>
      <c r="H630" s="241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  <c r="OS630" s="5"/>
      <c r="OT630" s="5"/>
      <c r="OU630" s="5"/>
      <c r="OV630" s="5"/>
      <c r="OW630" s="5"/>
      <c r="OX630" s="5"/>
      <c r="OY630" s="5"/>
      <c r="OZ630" s="5"/>
      <c r="PA630" s="5"/>
      <c r="PB630" s="5"/>
      <c r="PC630" s="5"/>
      <c r="PD630" s="5"/>
      <c r="PE630" s="5"/>
      <c r="PF630" s="5"/>
      <c r="PG630" s="5"/>
      <c r="PH630" s="5"/>
      <c r="PI630" s="5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</row>
    <row r="631" spans="1:550" s="11" customFormat="1" ht="15.75" hidden="1" customHeight="1" outlineLevel="1" x14ac:dyDescent="0.25">
      <c r="A631" s="235"/>
      <c r="B631" s="238"/>
      <c r="C631" s="230"/>
      <c r="D631" s="13"/>
      <c r="E631" s="4"/>
      <c r="F631" s="13">
        <v>0</v>
      </c>
      <c r="G631" s="14">
        <f t="shared" si="19"/>
        <v>0</v>
      </c>
      <c r="H631" s="241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  <c r="OS631" s="5"/>
      <c r="OT631" s="5"/>
      <c r="OU631" s="5"/>
      <c r="OV631" s="5"/>
      <c r="OW631" s="5"/>
      <c r="OX631" s="5"/>
      <c r="OY631" s="5"/>
      <c r="OZ631" s="5"/>
      <c r="PA631" s="5"/>
      <c r="PB631" s="5"/>
      <c r="PC631" s="5"/>
      <c r="PD631" s="5"/>
      <c r="PE631" s="5"/>
      <c r="PF631" s="5"/>
      <c r="PG631" s="5"/>
      <c r="PH631" s="5"/>
      <c r="PI631" s="5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</row>
    <row r="632" spans="1:550" s="11" customFormat="1" ht="15.75" hidden="1" customHeight="1" outlineLevel="1" x14ac:dyDescent="0.25">
      <c r="A632" s="235"/>
      <c r="B632" s="238"/>
      <c r="C632" s="230"/>
      <c r="D632" s="13"/>
      <c r="E632" s="4"/>
      <c r="F632" s="13">
        <v>0</v>
      </c>
      <c r="G632" s="14">
        <f t="shared" si="19"/>
        <v>0</v>
      </c>
      <c r="H632" s="241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  <c r="OS632" s="5"/>
      <c r="OT632" s="5"/>
      <c r="OU632" s="5"/>
      <c r="OV632" s="5"/>
      <c r="OW632" s="5"/>
      <c r="OX632" s="5"/>
      <c r="OY632" s="5"/>
      <c r="OZ632" s="5"/>
      <c r="PA632" s="5"/>
      <c r="PB632" s="5"/>
      <c r="PC632" s="5"/>
      <c r="PD632" s="5"/>
      <c r="PE632" s="5"/>
      <c r="PF632" s="5"/>
      <c r="PG632" s="5"/>
      <c r="PH632" s="5"/>
      <c r="PI632" s="5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</row>
    <row r="633" spans="1:550" s="11" customFormat="1" ht="15.75" hidden="1" customHeight="1" outlineLevel="1" x14ac:dyDescent="0.25">
      <c r="A633" s="235"/>
      <c r="B633" s="238"/>
      <c r="C633" s="230"/>
      <c r="D633" s="13"/>
      <c r="E633" s="4"/>
      <c r="F633" s="13">
        <v>0</v>
      </c>
      <c r="G633" s="14">
        <f t="shared" si="19"/>
        <v>0</v>
      </c>
      <c r="H633" s="241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  <c r="OS633" s="5"/>
      <c r="OT633" s="5"/>
      <c r="OU633" s="5"/>
      <c r="OV633" s="5"/>
      <c r="OW633" s="5"/>
      <c r="OX633" s="5"/>
      <c r="OY633" s="5"/>
      <c r="OZ633" s="5"/>
      <c r="PA633" s="5"/>
      <c r="PB633" s="5"/>
      <c r="PC633" s="5"/>
      <c r="PD633" s="5"/>
      <c r="PE633" s="5"/>
      <c r="PF633" s="5"/>
      <c r="PG633" s="5"/>
      <c r="PH633" s="5"/>
      <c r="PI633" s="5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</row>
    <row r="634" spans="1:550" s="11" customFormat="1" ht="15.75" hidden="1" customHeight="1" outlineLevel="1" x14ac:dyDescent="0.25">
      <c r="A634" s="236"/>
      <c r="B634" s="239"/>
      <c r="C634" s="230"/>
      <c r="D634" s="13"/>
      <c r="E634" s="4"/>
      <c r="F634" s="13">
        <v>0</v>
      </c>
      <c r="G634" s="14">
        <f t="shared" si="19"/>
        <v>0</v>
      </c>
      <c r="H634" s="24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  <c r="OS634" s="5"/>
      <c r="OT634" s="5"/>
      <c r="OU634" s="5"/>
      <c r="OV634" s="5"/>
      <c r="OW634" s="5"/>
      <c r="OX634" s="5"/>
      <c r="OY634" s="5"/>
      <c r="OZ634" s="5"/>
      <c r="PA634" s="5"/>
      <c r="PB634" s="5"/>
      <c r="PC634" s="5"/>
      <c r="PD634" s="5"/>
      <c r="PE634" s="5"/>
      <c r="PF634" s="5"/>
      <c r="PG634" s="5"/>
      <c r="PH634" s="5"/>
      <c r="PI634" s="5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</row>
    <row r="635" spans="1:550" s="11" customFormat="1" ht="15.75" hidden="1" customHeight="1" outlineLevel="1" x14ac:dyDescent="0.25">
      <c r="A635" s="234" t="s">
        <v>67</v>
      </c>
      <c r="B635" s="237" t="str">
        <f>+B623</f>
        <v>Други събития</v>
      </c>
      <c r="C635" s="230" t="s">
        <v>141</v>
      </c>
      <c r="D635" s="13"/>
      <c r="E635" s="4"/>
      <c r="F635" s="13">
        <v>0</v>
      </c>
      <c r="G635" s="14">
        <f t="shared" si="19"/>
        <v>0</v>
      </c>
      <c r="H635" s="240">
        <f>SUM(G635:G644)</f>
        <v>0</v>
      </c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  <c r="OS635" s="5"/>
      <c r="OT635" s="5"/>
      <c r="OU635" s="5"/>
      <c r="OV635" s="5"/>
      <c r="OW635" s="5"/>
      <c r="OX635" s="5"/>
      <c r="OY635" s="5"/>
      <c r="OZ635" s="5"/>
      <c r="PA635" s="5"/>
      <c r="PB635" s="5"/>
      <c r="PC635" s="5"/>
      <c r="PD635" s="5"/>
      <c r="PE635" s="5"/>
      <c r="PF635" s="5"/>
      <c r="PG635" s="5"/>
      <c r="PH635" s="5"/>
      <c r="PI635" s="5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</row>
    <row r="636" spans="1:550" s="11" customFormat="1" ht="15.75" hidden="1" customHeight="1" outlineLevel="1" x14ac:dyDescent="0.25">
      <c r="A636" s="235"/>
      <c r="B636" s="238"/>
      <c r="C636" s="230"/>
      <c r="D636" s="13"/>
      <c r="E636" s="4"/>
      <c r="F636" s="13">
        <v>0</v>
      </c>
      <c r="G636" s="14">
        <f t="shared" si="19"/>
        <v>0</v>
      </c>
      <c r="H636" s="241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  <c r="OS636" s="5"/>
      <c r="OT636" s="5"/>
      <c r="OU636" s="5"/>
      <c r="OV636" s="5"/>
      <c r="OW636" s="5"/>
      <c r="OX636" s="5"/>
      <c r="OY636" s="5"/>
      <c r="OZ636" s="5"/>
      <c r="PA636" s="5"/>
      <c r="PB636" s="5"/>
      <c r="PC636" s="5"/>
      <c r="PD636" s="5"/>
      <c r="PE636" s="5"/>
      <c r="PF636" s="5"/>
      <c r="PG636" s="5"/>
      <c r="PH636" s="5"/>
      <c r="PI636" s="5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</row>
    <row r="637" spans="1:550" s="11" customFormat="1" ht="15.75" hidden="1" customHeight="1" outlineLevel="1" x14ac:dyDescent="0.25">
      <c r="A637" s="235"/>
      <c r="B637" s="238"/>
      <c r="C637" s="230"/>
      <c r="D637" s="13"/>
      <c r="E637" s="4"/>
      <c r="F637" s="13">
        <v>0</v>
      </c>
      <c r="G637" s="14">
        <f t="shared" si="19"/>
        <v>0</v>
      </c>
      <c r="H637" s="241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  <c r="OS637" s="5"/>
      <c r="OT637" s="5"/>
      <c r="OU637" s="5"/>
      <c r="OV637" s="5"/>
      <c r="OW637" s="5"/>
      <c r="OX637" s="5"/>
      <c r="OY637" s="5"/>
      <c r="OZ637" s="5"/>
      <c r="PA637" s="5"/>
      <c r="PB637" s="5"/>
      <c r="PC637" s="5"/>
      <c r="PD637" s="5"/>
      <c r="PE637" s="5"/>
      <c r="PF637" s="5"/>
      <c r="PG637" s="5"/>
      <c r="PH637" s="5"/>
      <c r="PI637" s="5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</row>
    <row r="638" spans="1:550" s="11" customFormat="1" ht="15.75" hidden="1" customHeight="1" outlineLevel="1" x14ac:dyDescent="0.25">
      <c r="A638" s="235"/>
      <c r="B638" s="238"/>
      <c r="C638" s="230"/>
      <c r="D638" s="13"/>
      <c r="E638" s="4"/>
      <c r="F638" s="13">
        <v>0</v>
      </c>
      <c r="G638" s="14">
        <f t="shared" si="19"/>
        <v>0</v>
      </c>
      <c r="H638" s="241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  <c r="OS638" s="5"/>
      <c r="OT638" s="5"/>
      <c r="OU638" s="5"/>
      <c r="OV638" s="5"/>
      <c r="OW638" s="5"/>
      <c r="OX638" s="5"/>
      <c r="OY638" s="5"/>
      <c r="OZ638" s="5"/>
      <c r="PA638" s="5"/>
      <c r="PB638" s="5"/>
      <c r="PC638" s="5"/>
      <c r="PD638" s="5"/>
      <c r="PE638" s="5"/>
      <c r="PF638" s="5"/>
      <c r="PG638" s="5"/>
      <c r="PH638" s="5"/>
      <c r="PI638" s="5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</row>
    <row r="639" spans="1:550" s="11" customFormat="1" ht="15.75" hidden="1" customHeight="1" outlineLevel="1" x14ac:dyDescent="0.25">
      <c r="A639" s="235"/>
      <c r="B639" s="238"/>
      <c r="C639" s="230"/>
      <c r="D639" s="13"/>
      <c r="E639" s="4"/>
      <c r="F639" s="13">
        <v>0</v>
      </c>
      <c r="G639" s="14">
        <f t="shared" si="19"/>
        <v>0</v>
      </c>
      <c r="H639" s="241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  <c r="OS639" s="5"/>
      <c r="OT639" s="5"/>
      <c r="OU639" s="5"/>
      <c r="OV639" s="5"/>
      <c r="OW639" s="5"/>
      <c r="OX639" s="5"/>
      <c r="OY639" s="5"/>
      <c r="OZ639" s="5"/>
      <c r="PA639" s="5"/>
      <c r="PB639" s="5"/>
      <c r="PC639" s="5"/>
      <c r="PD639" s="5"/>
      <c r="PE639" s="5"/>
      <c r="PF639" s="5"/>
      <c r="PG639" s="5"/>
      <c r="PH639" s="5"/>
      <c r="PI639" s="5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</row>
    <row r="640" spans="1:550" s="11" customFormat="1" ht="15.75" hidden="1" customHeight="1" outlineLevel="1" x14ac:dyDescent="0.25">
      <c r="A640" s="235"/>
      <c r="B640" s="238"/>
      <c r="C640" s="230"/>
      <c r="D640" s="13"/>
      <c r="E640" s="4"/>
      <c r="F640" s="13">
        <v>0</v>
      </c>
      <c r="G640" s="14">
        <f t="shared" si="19"/>
        <v>0</v>
      </c>
      <c r="H640" s="241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  <c r="OS640" s="5"/>
      <c r="OT640" s="5"/>
      <c r="OU640" s="5"/>
      <c r="OV640" s="5"/>
      <c r="OW640" s="5"/>
      <c r="OX640" s="5"/>
      <c r="OY640" s="5"/>
      <c r="OZ640" s="5"/>
      <c r="PA640" s="5"/>
      <c r="PB640" s="5"/>
      <c r="PC640" s="5"/>
      <c r="PD640" s="5"/>
      <c r="PE640" s="5"/>
      <c r="PF640" s="5"/>
      <c r="PG640" s="5"/>
      <c r="PH640" s="5"/>
      <c r="PI640" s="5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</row>
    <row r="641" spans="1:550" s="11" customFormat="1" ht="15.75" hidden="1" customHeight="1" outlineLevel="1" x14ac:dyDescent="0.25">
      <c r="A641" s="235"/>
      <c r="B641" s="238"/>
      <c r="C641" s="230"/>
      <c r="D641" s="13"/>
      <c r="E641" s="4"/>
      <c r="F641" s="13">
        <v>0</v>
      </c>
      <c r="G641" s="14">
        <f t="shared" si="19"/>
        <v>0</v>
      </c>
      <c r="H641" s="241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  <c r="OS641" s="5"/>
      <c r="OT641" s="5"/>
      <c r="OU641" s="5"/>
      <c r="OV641" s="5"/>
      <c r="OW641" s="5"/>
      <c r="OX641" s="5"/>
      <c r="OY641" s="5"/>
      <c r="OZ641" s="5"/>
      <c r="PA641" s="5"/>
      <c r="PB641" s="5"/>
      <c r="PC641" s="5"/>
      <c r="PD641" s="5"/>
      <c r="PE641" s="5"/>
      <c r="PF641" s="5"/>
      <c r="PG641" s="5"/>
      <c r="PH641" s="5"/>
      <c r="PI641" s="5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</row>
    <row r="642" spans="1:550" s="11" customFormat="1" ht="15.75" hidden="1" customHeight="1" outlineLevel="1" x14ac:dyDescent="0.25">
      <c r="A642" s="235"/>
      <c r="B642" s="238"/>
      <c r="C642" s="230"/>
      <c r="D642" s="13"/>
      <c r="E642" s="4"/>
      <c r="F642" s="13">
        <v>0</v>
      </c>
      <c r="G642" s="14">
        <f t="shared" si="19"/>
        <v>0</v>
      </c>
      <c r="H642" s="241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  <c r="OS642" s="5"/>
      <c r="OT642" s="5"/>
      <c r="OU642" s="5"/>
      <c r="OV642" s="5"/>
      <c r="OW642" s="5"/>
      <c r="OX642" s="5"/>
      <c r="OY642" s="5"/>
      <c r="OZ642" s="5"/>
      <c r="PA642" s="5"/>
      <c r="PB642" s="5"/>
      <c r="PC642" s="5"/>
      <c r="PD642" s="5"/>
      <c r="PE642" s="5"/>
      <c r="PF642" s="5"/>
      <c r="PG642" s="5"/>
      <c r="PH642" s="5"/>
      <c r="PI642" s="5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</row>
    <row r="643" spans="1:550" s="11" customFormat="1" ht="15.75" hidden="1" customHeight="1" outlineLevel="1" x14ac:dyDescent="0.25">
      <c r="A643" s="235"/>
      <c r="B643" s="238"/>
      <c r="C643" s="230"/>
      <c r="D643" s="13"/>
      <c r="E643" s="4"/>
      <c r="F643" s="13">
        <v>0</v>
      </c>
      <c r="G643" s="14">
        <f t="shared" si="19"/>
        <v>0</v>
      </c>
      <c r="H643" s="241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  <c r="OS643" s="5"/>
      <c r="OT643" s="5"/>
      <c r="OU643" s="5"/>
      <c r="OV643" s="5"/>
      <c r="OW643" s="5"/>
      <c r="OX643" s="5"/>
      <c r="OY643" s="5"/>
      <c r="OZ643" s="5"/>
      <c r="PA643" s="5"/>
      <c r="PB643" s="5"/>
      <c r="PC643" s="5"/>
      <c r="PD643" s="5"/>
      <c r="PE643" s="5"/>
      <c r="PF643" s="5"/>
      <c r="PG643" s="5"/>
      <c r="PH643" s="5"/>
      <c r="PI643" s="5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</row>
    <row r="644" spans="1:550" s="11" customFormat="1" ht="15.75" hidden="1" customHeight="1" outlineLevel="1" x14ac:dyDescent="0.25">
      <c r="A644" s="236"/>
      <c r="B644" s="239"/>
      <c r="C644" s="230"/>
      <c r="D644" s="13"/>
      <c r="E644" s="4"/>
      <c r="F644" s="13">
        <v>0</v>
      </c>
      <c r="G644" s="14">
        <f t="shared" si="19"/>
        <v>0</v>
      </c>
      <c r="H644" s="24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  <c r="OS644" s="5"/>
      <c r="OT644" s="5"/>
      <c r="OU644" s="5"/>
      <c r="OV644" s="5"/>
      <c r="OW644" s="5"/>
      <c r="OX644" s="5"/>
      <c r="OY644" s="5"/>
      <c r="OZ644" s="5"/>
      <c r="PA644" s="5"/>
      <c r="PB644" s="5"/>
      <c r="PC644" s="5"/>
      <c r="PD644" s="5"/>
      <c r="PE644" s="5"/>
      <c r="PF644" s="5"/>
      <c r="PG644" s="5"/>
      <c r="PH644" s="5"/>
      <c r="PI644" s="5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</row>
    <row r="645" spans="1:550" s="11" customFormat="1" ht="15.75" hidden="1" customHeight="1" outlineLevel="1" x14ac:dyDescent="0.25">
      <c r="A645" s="234" t="s">
        <v>66</v>
      </c>
      <c r="B645" s="237" t="str">
        <f>+B625</f>
        <v>Други събития</v>
      </c>
      <c r="C645" s="230" t="s">
        <v>142</v>
      </c>
      <c r="D645" s="13"/>
      <c r="E645" s="4"/>
      <c r="F645" s="13">
        <v>0</v>
      </c>
      <c r="G645" s="14">
        <f t="shared" si="19"/>
        <v>0</v>
      </c>
      <c r="H645" s="240">
        <f>SUM(G645:G654)</f>
        <v>0</v>
      </c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  <c r="OS645" s="5"/>
      <c r="OT645" s="5"/>
      <c r="OU645" s="5"/>
      <c r="OV645" s="5"/>
      <c r="OW645" s="5"/>
      <c r="OX645" s="5"/>
      <c r="OY645" s="5"/>
      <c r="OZ645" s="5"/>
      <c r="PA645" s="5"/>
      <c r="PB645" s="5"/>
      <c r="PC645" s="5"/>
      <c r="PD645" s="5"/>
      <c r="PE645" s="5"/>
      <c r="PF645" s="5"/>
      <c r="PG645" s="5"/>
      <c r="PH645" s="5"/>
      <c r="PI645" s="5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</row>
    <row r="646" spans="1:550" s="11" customFormat="1" ht="15.75" hidden="1" customHeight="1" outlineLevel="1" x14ac:dyDescent="0.25">
      <c r="A646" s="235"/>
      <c r="B646" s="238"/>
      <c r="C646" s="230"/>
      <c r="D646" s="13"/>
      <c r="E646" s="4"/>
      <c r="F646" s="13">
        <v>0</v>
      </c>
      <c r="G646" s="14">
        <f t="shared" si="19"/>
        <v>0</v>
      </c>
      <c r="H646" s="241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  <c r="OS646" s="5"/>
      <c r="OT646" s="5"/>
      <c r="OU646" s="5"/>
      <c r="OV646" s="5"/>
      <c r="OW646" s="5"/>
      <c r="OX646" s="5"/>
      <c r="OY646" s="5"/>
      <c r="OZ646" s="5"/>
      <c r="PA646" s="5"/>
      <c r="PB646" s="5"/>
      <c r="PC646" s="5"/>
      <c r="PD646" s="5"/>
      <c r="PE646" s="5"/>
      <c r="PF646" s="5"/>
      <c r="PG646" s="5"/>
      <c r="PH646" s="5"/>
      <c r="PI646" s="5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</row>
    <row r="647" spans="1:550" s="11" customFormat="1" ht="15.75" hidden="1" customHeight="1" outlineLevel="1" x14ac:dyDescent="0.25">
      <c r="A647" s="235"/>
      <c r="B647" s="238"/>
      <c r="C647" s="230"/>
      <c r="D647" s="13"/>
      <c r="E647" s="4"/>
      <c r="F647" s="13">
        <v>0</v>
      </c>
      <c r="G647" s="14">
        <f t="shared" si="19"/>
        <v>0</v>
      </c>
      <c r="H647" s="241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  <c r="OS647" s="5"/>
      <c r="OT647" s="5"/>
      <c r="OU647" s="5"/>
      <c r="OV647" s="5"/>
      <c r="OW647" s="5"/>
      <c r="OX647" s="5"/>
      <c r="OY647" s="5"/>
      <c r="OZ647" s="5"/>
      <c r="PA647" s="5"/>
      <c r="PB647" s="5"/>
      <c r="PC647" s="5"/>
      <c r="PD647" s="5"/>
      <c r="PE647" s="5"/>
      <c r="PF647" s="5"/>
      <c r="PG647" s="5"/>
      <c r="PH647" s="5"/>
      <c r="PI647" s="5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</row>
    <row r="648" spans="1:550" s="11" customFormat="1" ht="15.75" hidden="1" customHeight="1" outlineLevel="1" x14ac:dyDescent="0.25">
      <c r="A648" s="235"/>
      <c r="B648" s="238"/>
      <c r="C648" s="230"/>
      <c r="D648" s="13"/>
      <c r="E648" s="4"/>
      <c r="F648" s="13">
        <v>0</v>
      </c>
      <c r="G648" s="14">
        <f t="shared" si="19"/>
        <v>0</v>
      </c>
      <c r="H648" s="241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  <c r="OS648" s="5"/>
      <c r="OT648" s="5"/>
      <c r="OU648" s="5"/>
      <c r="OV648" s="5"/>
      <c r="OW648" s="5"/>
      <c r="OX648" s="5"/>
      <c r="OY648" s="5"/>
      <c r="OZ648" s="5"/>
      <c r="PA648" s="5"/>
      <c r="PB648" s="5"/>
      <c r="PC648" s="5"/>
      <c r="PD648" s="5"/>
      <c r="PE648" s="5"/>
      <c r="PF648" s="5"/>
      <c r="PG648" s="5"/>
      <c r="PH648" s="5"/>
      <c r="PI648" s="5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</row>
    <row r="649" spans="1:550" s="11" customFormat="1" ht="15.75" hidden="1" customHeight="1" outlineLevel="1" x14ac:dyDescent="0.25">
      <c r="A649" s="235"/>
      <c r="B649" s="238"/>
      <c r="C649" s="230"/>
      <c r="D649" s="13"/>
      <c r="E649" s="4"/>
      <c r="F649" s="13">
        <v>0</v>
      </c>
      <c r="G649" s="14">
        <f t="shared" si="19"/>
        <v>0</v>
      </c>
      <c r="H649" s="241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  <c r="OS649" s="5"/>
      <c r="OT649" s="5"/>
      <c r="OU649" s="5"/>
      <c r="OV649" s="5"/>
      <c r="OW649" s="5"/>
      <c r="OX649" s="5"/>
      <c r="OY649" s="5"/>
      <c r="OZ649" s="5"/>
      <c r="PA649" s="5"/>
      <c r="PB649" s="5"/>
      <c r="PC649" s="5"/>
      <c r="PD649" s="5"/>
      <c r="PE649" s="5"/>
      <c r="PF649" s="5"/>
      <c r="PG649" s="5"/>
      <c r="PH649" s="5"/>
      <c r="PI649" s="5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</row>
    <row r="650" spans="1:550" s="11" customFormat="1" ht="15.75" hidden="1" customHeight="1" outlineLevel="1" x14ac:dyDescent="0.25">
      <c r="A650" s="235"/>
      <c r="B650" s="238"/>
      <c r="C650" s="230"/>
      <c r="D650" s="13"/>
      <c r="E650" s="4"/>
      <c r="F650" s="13">
        <v>0</v>
      </c>
      <c r="G650" s="14">
        <f t="shared" si="19"/>
        <v>0</v>
      </c>
      <c r="H650" s="241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  <c r="OS650" s="5"/>
      <c r="OT650" s="5"/>
      <c r="OU650" s="5"/>
      <c r="OV650" s="5"/>
      <c r="OW650" s="5"/>
      <c r="OX650" s="5"/>
      <c r="OY650" s="5"/>
      <c r="OZ650" s="5"/>
      <c r="PA650" s="5"/>
      <c r="PB650" s="5"/>
      <c r="PC650" s="5"/>
      <c r="PD650" s="5"/>
      <c r="PE650" s="5"/>
      <c r="PF650" s="5"/>
      <c r="PG650" s="5"/>
      <c r="PH650" s="5"/>
      <c r="PI650" s="5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</row>
    <row r="651" spans="1:550" s="11" customFormat="1" ht="15.75" hidden="1" customHeight="1" outlineLevel="1" x14ac:dyDescent="0.25">
      <c r="A651" s="235"/>
      <c r="B651" s="238"/>
      <c r="C651" s="230"/>
      <c r="D651" s="13"/>
      <c r="E651" s="4"/>
      <c r="F651" s="13">
        <v>0</v>
      </c>
      <c r="G651" s="14">
        <f t="shared" si="19"/>
        <v>0</v>
      </c>
      <c r="H651" s="241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  <c r="OS651" s="5"/>
      <c r="OT651" s="5"/>
      <c r="OU651" s="5"/>
      <c r="OV651" s="5"/>
      <c r="OW651" s="5"/>
      <c r="OX651" s="5"/>
      <c r="OY651" s="5"/>
      <c r="OZ651" s="5"/>
      <c r="PA651" s="5"/>
      <c r="PB651" s="5"/>
      <c r="PC651" s="5"/>
      <c r="PD651" s="5"/>
      <c r="PE651" s="5"/>
      <c r="PF651" s="5"/>
      <c r="PG651" s="5"/>
      <c r="PH651" s="5"/>
      <c r="PI651" s="5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</row>
    <row r="652" spans="1:550" s="11" customFormat="1" ht="15.75" hidden="1" customHeight="1" outlineLevel="1" x14ac:dyDescent="0.25">
      <c r="A652" s="235"/>
      <c r="B652" s="238"/>
      <c r="C652" s="230"/>
      <c r="D652" s="13"/>
      <c r="E652" s="4"/>
      <c r="F652" s="13">
        <v>0</v>
      </c>
      <c r="G652" s="14">
        <f t="shared" si="19"/>
        <v>0</v>
      </c>
      <c r="H652" s="241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  <c r="OS652" s="5"/>
      <c r="OT652" s="5"/>
      <c r="OU652" s="5"/>
      <c r="OV652" s="5"/>
      <c r="OW652" s="5"/>
      <c r="OX652" s="5"/>
      <c r="OY652" s="5"/>
      <c r="OZ652" s="5"/>
      <c r="PA652" s="5"/>
      <c r="PB652" s="5"/>
      <c r="PC652" s="5"/>
      <c r="PD652" s="5"/>
      <c r="PE652" s="5"/>
      <c r="PF652" s="5"/>
      <c r="PG652" s="5"/>
      <c r="PH652" s="5"/>
      <c r="PI652" s="5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</row>
    <row r="653" spans="1:550" s="11" customFormat="1" ht="15.75" hidden="1" customHeight="1" outlineLevel="1" x14ac:dyDescent="0.25">
      <c r="A653" s="235"/>
      <c r="B653" s="238"/>
      <c r="C653" s="230"/>
      <c r="D653" s="13"/>
      <c r="E653" s="4"/>
      <c r="F653" s="13">
        <v>0</v>
      </c>
      <c r="G653" s="14">
        <f t="shared" si="19"/>
        <v>0</v>
      </c>
      <c r="H653" s="241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  <c r="OS653" s="5"/>
      <c r="OT653" s="5"/>
      <c r="OU653" s="5"/>
      <c r="OV653" s="5"/>
      <c r="OW653" s="5"/>
      <c r="OX653" s="5"/>
      <c r="OY653" s="5"/>
      <c r="OZ653" s="5"/>
      <c r="PA653" s="5"/>
      <c r="PB653" s="5"/>
      <c r="PC653" s="5"/>
      <c r="PD653" s="5"/>
      <c r="PE653" s="5"/>
      <c r="PF653" s="5"/>
      <c r="PG653" s="5"/>
      <c r="PH653" s="5"/>
      <c r="PI653" s="5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</row>
    <row r="654" spans="1:550" s="11" customFormat="1" ht="15.75" hidden="1" customHeight="1" outlineLevel="1" x14ac:dyDescent="0.25">
      <c r="A654" s="236"/>
      <c r="B654" s="239"/>
      <c r="C654" s="230"/>
      <c r="D654" s="13"/>
      <c r="E654" s="4"/>
      <c r="F654" s="13">
        <v>0</v>
      </c>
      <c r="G654" s="14">
        <f t="shared" si="19"/>
        <v>0</v>
      </c>
      <c r="H654" s="24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  <c r="OS654" s="5"/>
      <c r="OT654" s="5"/>
      <c r="OU654" s="5"/>
      <c r="OV654" s="5"/>
      <c r="OW654" s="5"/>
      <c r="OX654" s="5"/>
      <c r="OY654" s="5"/>
      <c r="OZ654" s="5"/>
      <c r="PA654" s="5"/>
      <c r="PB654" s="5"/>
      <c r="PC654" s="5"/>
      <c r="PD654" s="5"/>
      <c r="PE654" s="5"/>
      <c r="PF654" s="5"/>
      <c r="PG654" s="5"/>
      <c r="PH654" s="5"/>
      <c r="PI654" s="5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</row>
    <row r="655" spans="1:550" ht="30.75" customHeight="1" collapsed="1" x14ac:dyDescent="0.25">
      <c r="A655" s="58" t="s">
        <v>68</v>
      </c>
      <c r="B655" s="50" t="s">
        <v>98</v>
      </c>
      <c r="C655" s="51"/>
      <c r="D655" s="40"/>
      <c r="E655" s="40"/>
      <c r="F655" s="40"/>
      <c r="G655" s="40"/>
      <c r="H655" s="59"/>
    </row>
    <row r="656" spans="1:550" x14ac:dyDescent="0.25">
      <c r="A656" s="69" t="s">
        <v>69</v>
      </c>
      <c r="B656" s="57" t="s">
        <v>99</v>
      </c>
      <c r="C656" s="57"/>
      <c r="D656" s="57"/>
      <c r="E656" s="57"/>
      <c r="F656" s="57"/>
      <c r="G656" s="57"/>
      <c r="H656" s="63">
        <f>SUBTOTAL(9,H658:H687)</f>
        <v>0</v>
      </c>
    </row>
    <row r="657" spans="1:550" s="9" customFormat="1" ht="62.25" hidden="1" customHeight="1" outlineLevel="1" x14ac:dyDescent="0.25">
      <c r="A657" s="31"/>
      <c r="B657" s="32"/>
      <c r="C657" s="45" t="s">
        <v>139</v>
      </c>
      <c r="D657" s="32" t="s">
        <v>146</v>
      </c>
      <c r="E657" s="32" t="s">
        <v>147</v>
      </c>
      <c r="F657" s="32" t="s">
        <v>89</v>
      </c>
      <c r="G657" s="32" t="s">
        <v>88</v>
      </c>
      <c r="H657" s="33" t="s">
        <v>135</v>
      </c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  <c r="OS657" s="5"/>
      <c r="OT657" s="5"/>
      <c r="OU657" s="5"/>
      <c r="OV657" s="5"/>
      <c r="OW657" s="5"/>
      <c r="OX657" s="5"/>
      <c r="OY657" s="5"/>
      <c r="OZ657" s="5"/>
      <c r="PA657" s="5"/>
      <c r="PB657" s="5"/>
      <c r="PC657" s="5"/>
      <c r="PD657" s="5"/>
      <c r="PE657" s="5"/>
      <c r="PF657" s="5"/>
      <c r="PG657" s="5"/>
      <c r="PH657" s="5"/>
      <c r="PI657" s="5"/>
      <c r="PJ657" s="8"/>
      <c r="PK657" s="8"/>
      <c r="PL657" s="8"/>
      <c r="PM657" s="8"/>
      <c r="PN657" s="8"/>
      <c r="PO657" s="8"/>
      <c r="PP657" s="8"/>
      <c r="PQ657" s="8"/>
      <c r="PR657" s="8"/>
      <c r="PS657" s="8"/>
      <c r="PT657" s="8"/>
      <c r="PU657" s="8"/>
      <c r="PV657" s="8"/>
      <c r="PW657" s="8"/>
      <c r="PX657" s="8"/>
      <c r="PY657" s="8"/>
      <c r="PZ657" s="8"/>
      <c r="QA657" s="8"/>
      <c r="QB657" s="8"/>
      <c r="QC657" s="8"/>
      <c r="QD657" s="8"/>
      <c r="QE657" s="8"/>
      <c r="QF657" s="8"/>
      <c r="QG657" s="8"/>
      <c r="QH657" s="8"/>
      <c r="QI657" s="8"/>
      <c r="QJ657" s="8"/>
      <c r="QK657" s="8"/>
      <c r="QL657" s="8"/>
      <c r="QM657" s="8"/>
      <c r="QN657" s="8"/>
      <c r="QO657" s="8"/>
      <c r="QP657" s="8"/>
      <c r="QQ657" s="8"/>
      <c r="QR657" s="8"/>
      <c r="QS657" s="8"/>
      <c r="QT657" s="8"/>
      <c r="QU657" s="8"/>
      <c r="QV657" s="8"/>
      <c r="QW657" s="8"/>
      <c r="QX657" s="8"/>
      <c r="QY657" s="8"/>
      <c r="QZ657" s="8"/>
      <c r="RA657" s="8"/>
      <c r="RB657" s="8"/>
      <c r="RC657" s="8"/>
      <c r="RD657" s="8"/>
      <c r="RE657" s="8"/>
      <c r="RF657" s="8"/>
      <c r="RG657" s="8"/>
      <c r="RH657" s="8"/>
      <c r="RI657" s="8"/>
      <c r="RJ657" s="8"/>
      <c r="RK657" s="8"/>
      <c r="RL657" s="8"/>
      <c r="RM657" s="8"/>
      <c r="RN657" s="8"/>
      <c r="RO657" s="8"/>
      <c r="RP657" s="8"/>
      <c r="RQ657" s="8"/>
      <c r="RR657" s="8"/>
      <c r="RS657" s="8"/>
      <c r="RT657" s="8"/>
      <c r="RU657" s="8"/>
      <c r="RV657" s="8"/>
      <c r="RW657" s="8"/>
      <c r="RX657" s="8"/>
      <c r="RY657" s="8"/>
      <c r="RZ657" s="8"/>
      <c r="SA657" s="8"/>
      <c r="SB657" s="8"/>
      <c r="SC657" s="8"/>
      <c r="SD657" s="8"/>
      <c r="SE657" s="8"/>
      <c r="SF657" s="8"/>
      <c r="SG657" s="8"/>
      <c r="SH657" s="8"/>
      <c r="SI657" s="8"/>
      <c r="SJ657" s="8"/>
      <c r="SK657" s="8"/>
      <c r="SL657" s="8"/>
      <c r="SM657" s="8"/>
      <c r="SN657" s="8"/>
      <c r="SO657" s="8"/>
      <c r="SP657" s="8"/>
      <c r="SQ657" s="8"/>
      <c r="SR657" s="8"/>
      <c r="SS657" s="8"/>
      <c r="ST657" s="8"/>
      <c r="SU657" s="8"/>
      <c r="SV657" s="8"/>
      <c r="SW657" s="8"/>
      <c r="SX657" s="8"/>
      <c r="SY657" s="8"/>
      <c r="SZ657" s="8"/>
      <c r="TA657" s="8"/>
      <c r="TB657" s="8"/>
      <c r="TC657" s="8"/>
      <c r="TD657" s="8"/>
      <c r="TE657" s="8"/>
      <c r="TF657" s="8"/>
      <c r="TG657" s="8"/>
      <c r="TH657" s="8"/>
      <c r="TI657" s="8"/>
      <c r="TJ657" s="8"/>
      <c r="TK657" s="8"/>
      <c r="TL657" s="8"/>
      <c r="TM657" s="8"/>
      <c r="TN657" s="8"/>
      <c r="TO657" s="8"/>
      <c r="TP657" s="8"/>
      <c r="TQ657" s="8"/>
      <c r="TR657" s="8"/>
      <c r="TS657" s="8"/>
      <c r="TT657" s="8"/>
      <c r="TU657" s="8"/>
      <c r="TV657" s="8"/>
      <c r="TW657" s="8"/>
      <c r="TX657" s="8"/>
      <c r="TY657" s="8"/>
      <c r="TZ657" s="8"/>
      <c r="UA657" s="8"/>
      <c r="UB657" s="8"/>
      <c r="UC657" s="8"/>
      <c r="UD657" s="8"/>
    </row>
    <row r="658" spans="1:550" s="11" customFormat="1" ht="35.25" hidden="1" customHeight="1" outlineLevel="1" x14ac:dyDescent="0.25">
      <c r="A658" s="226" t="s">
        <v>69</v>
      </c>
      <c r="B658" s="229" t="str">
        <f>+B656</f>
        <v>Дни за дегустация</v>
      </c>
      <c r="C658" s="230" t="s">
        <v>140</v>
      </c>
      <c r="D658" s="13"/>
      <c r="E658" s="4"/>
      <c r="F658" s="13">
        <v>0</v>
      </c>
      <c r="G658" s="14">
        <f t="shared" ref="G658:G687" si="20">F658*$H$2</f>
        <v>0</v>
      </c>
      <c r="H658" s="231">
        <f>SUM(G658:G667)</f>
        <v>0</v>
      </c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  <c r="OS658" s="5"/>
      <c r="OT658" s="5"/>
      <c r="OU658" s="5"/>
      <c r="OV658" s="5"/>
      <c r="OW658" s="5"/>
      <c r="OX658" s="5"/>
      <c r="OY658" s="5"/>
      <c r="OZ658" s="5"/>
      <c r="PA658" s="5"/>
      <c r="PB658" s="5"/>
      <c r="PC658" s="5"/>
      <c r="PD658" s="5"/>
      <c r="PE658" s="5"/>
      <c r="PF658" s="5"/>
      <c r="PG658" s="5"/>
      <c r="PH658" s="5"/>
      <c r="PI658" s="5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</row>
    <row r="659" spans="1:550" s="11" customFormat="1" ht="15.75" hidden="1" customHeight="1" outlineLevel="1" x14ac:dyDescent="0.25">
      <c r="A659" s="227"/>
      <c r="B659" s="229"/>
      <c r="C659" s="230"/>
      <c r="D659" s="13"/>
      <c r="E659" s="4"/>
      <c r="F659" s="13">
        <v>0</v>
      </c>
      <c r="G659" s="14">
        <f t="shared" si="20"/>
        <v>0</v>
      </c>
      <c r="H659" s="231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  <c r="OS659" s="5"/>
      <c r="OT659" s="5"/>
      <c r="OU659" s="5"/>
      <c r="OV659" s="5"/>
      <c r="OW659" s="5"/>
      <c r="OX659" s="5"/>
      <c r="OY659" s="5"/>
      <c r="OZ659" s="5"/>
      <c r="PA659" s="5"/>
      <c r="PB659" s="5"/>
      <c r="PC659" s="5"/>
      <c r="PD659" s="5"/>
      <c r="PE659" s="5"/>
      <c r="PF659" s="5"/>
      <c r="PG659" s="5"/>
      <c r="PH659" s="5"/>
      <c r="PI659" s="5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</row>
    <row r="660" spans="1:550" s="11" customFormat="1" ht="15.75" hidden="1" customHeight="1" outlineLevel="1" x14ac:dyDescent="0.25">
      <c r="A660" s="227"/>
      <c r="B660" s="229"/>
      <c r="C660" s="230"/>
      <c r="D660" s="13"/>
      <c r="E660" s="4"/>
      <c r="F660" s="13">
        <v>0</v>
      </c>
      <c r="G660" s="14">
        <f t="shared" si="20"/>
        <v>0</v>
      </c>
      <c r="H660" s="231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  <c r="OS660" s="5"/>
      <c r="OT660" s="5"/>
      <c r="OU660" s="5"/>
      <c r="OV660" s="5"/>
      <c r="OW660" s="5"/>
      <c r="OX660" s="5"/>
      <c r="OY660" s="5"/>
      <c r="OZ660" s="5"/>
      <c r="PA660" s="5"/>
      <c r="PB660" s="5"/>
      <c r="PC660" s="5"/>
      <c r="PD660" s="5"/>
      <c r="PE660" s="5"/>
      <c r="PF660" s="5"/>
      <c r="PG660" s="5"/>
      <c r="PH660" s="5"/>
      <c r="PI660" s="5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</row>
    <row r="661" spans="1:550" s="11" customFormat="1" ht="15.75" hidden="1" customHeight="1" outlineLevel="1" x14ac:dyDescent="0.25">
      <c r="A661" s="227"/>
      <c r="B661" s="229"/>
      <c r="C661" s="230"/>
      <c r="D661" s="13"/>
      <c r="E661" s="4"/>
      <c r="F661" s="13">
        <v>0</v>
      </c>
      <c r="G661" s="14">
        <f t="shared" si="20"/>
        <v>0</v>
      </c>
      <c r="H661" s="231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  <c r="OS661" s="5"/>
      <c r="OT661" s="5"/>
      <c r="OU661" s="5"/>
      <c r="OV661" s="5"/>
      <c r="OW661" s="5"/>
      <c r="OX661" s="5"/>
      <c r="OY661" s="5"/>
      <c r="OZ661" s="5"/>
      <c r="PA661" s="5"/>
      <c r="PB661" s="5"/>
      <c r="PC661" s="5"/>
      <c r="PD661" s="5"/>
      <c r="PE661" s="5"/>
      <c r="PF661" s="5"/>
      <c r="PG661" s="5"/>
      <c r="PH661" s="5"/>
      <c r="PI661" s="5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</row>
    <row r="662" spans="1:550" s="11" customFormat="1" ht="15.75" hidden="1" customHeight="1" outlineLevel="1" x14ac:dyDescent="0.25">
      <c r="A662" s="227"/>
      <c r="B662" s="229"/>
      <c r="C662" s="230"/>
      <c r="D662" s="13"/>
      <c r="E662" s="4"/>
      <c r="F662" s="13">
        <v>0</v>
      </c>
      <c r="G662" s="14">
        <f t="shared" si="20"/>
        <v>0</v>
      </c>
      <c r="H662" s="231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  <c r="OS662" s="5"/>
      <c r="OT662" s="5"/>
      <c r="OU662" s="5"/>
      <c r="OV662" s="5"/>
      <c r="OW662" s="5"/>
      <c r="OX662" s="5"/>
      <c r="OY662" s="5"/>
      <c r="OZ662" s="5"/>
      <c r="PA662" s="5"/>
      <c r="PB662" s="5"/>
      <c r="PC662" s="5"/>
      <c r="PD662" s="5"/>
      <c r="PE662" s="5"/>
      <c r="PF662" s="5"/>
      <c r="PG662" s="5"/>
      <c r="PH662" s="5"/>
      <c r="PI662" s="5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</row>
    <row r="663" spans="1:550" s="11" customFormat="1" ht="15.75" hidden="1" customHeight="1" outlineLevel="1" x14ac:dyDescent="0.25">
      <c r="A663" s="227"/>
      <c r="B663" s="229"/>
      <c r="C663" s="230"/>
      <c r="D663" s="13"/>
      <c r="E663" s="4"/>
      <c r="F663" s="13">
        <v>0</v>
      </c>
      <c r="G663" s="14">
        <f t="shared" si="20"/>
        <v>0</v>
      </c>
      <c r="H663" s="231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  <c r="OS663" s="5"/>
      <c r="OT663" s="5"/>
      <c r="OU663" s="5"/>
      <c r="OV663" s="5"/>
      <c r="OW663" s="5"/>
      <c r="OX663" s="5"/>
      <c r="OY663" s="5"/>
      <c r="OZ663" s="5"/>
      <c r="PA663" s="5"/>
      <c r="PB663" s="5"/>
      <c r="PC663" s="5"/>
      <c r="PD663" s="5"/>
      <c r="PE663" s="5"/>
      <c r="PF663" s="5"/>
      <c r="PG663" s="5"/>
      <c r="PH663" s="5"/>
      <c r="PI663" s="5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</row>
    <row r="664" spans="1:550" s="11" customFormat="1" ht="15.75" hidden="1" customHeight="1" outlineLevel="1" x14ac:dyDescent="0.25">
      <c r="A664" s="227"/>
      <c r="B664" s="229"/>
      <c r="C664" s="230"/>
      <c r="D664" s="13"/>
      <c r="E664" s="4"/>
      <c r="F664" s="13">
        <v>0</v>
      </c>
      <c r="G664" s="14">
        <f t="shared" si="20"/>
        <v>0</v>
      </c>
      <c r="H664" s="231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  <c r="OS664" s="5"/>
      <c r="OT664" s="5"/>
      <c r="OU664" s="5"/>
      <c r="OV664" s="5"/>
      <c r="OW664" s="5"/>
      <c r="OX664" s="5"/>
      <c r="OY664" s="5"/>
      <c r="OZ664" s="5"/>
      <c r="PA664" s="5"/>
      <c r="PB664" s="5"/>
      <c r="PC664" s="5"/>
      <c r="PD664" s="5"/>
      <c r="PE664" s="5"/>
      <c r="PF664" s="5"/>
      <c r="PG664" s="5"/>
      <c r="PH664" s="5"/>
      <c r="PI664" s="5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</row>
    <row r="665" spans="1:550" s="11" customFormat="1" ht="15.75" hidden="1" customHeight="1" outlineLevel="1" x14ac:dyDescent="0.25">
      <c r="A665" s="227"/>
      <c r="B665" s="229"/>
      <c r="C665" s="230"/>
      <c r="D665" s="13"/>
      <c r="E665" s="4"/>
      <c r="F665" s="13">
        <v>0</v>
      </c>
      <c r="G665" s="14">
        <f t="shared" si="20"/>
        <v>0</v>
      </c>
      <c r="H665" s="231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  <c r="OS665" s="5"/>
      <c r="OT665" s="5"/>
      <c r="OU665" s="5"/>
      <c r="OV665" s="5"/>
      <c r="OW665" s="5"/>
      <c r="OX665" s="5"/>
      <c r="OY665" s="5"/>
      <c r="OZ665" s="5"/>
      <c r="PA665" s="5"/>
      <c r="PB665" s="5"/>
      <c r="PC665" s="5"/>
      <c r="PD665" s="5"/>
      <c r="PE665" s="5"/>
      <c r="PF665" s="5"/>
      <c r="PG665" s="5"/>
      <c r="PH665" s="5"/>
      <c r="PI665" s="5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</row>
    <row r="666" spans="1:550" s="11" customFormat="1" ht="15.75" hidden="1" customHeight="1" outlineLevel="1" x14ac:dyDescent="0.25">
      <c r="A666" s="227"/>
      <c r="B666" s="229"/>
      <c r="C666" s="230"/>
      <c r="D666" s="13"/>
      <c r="E666" s="4"/>
      <c r="F666" s="13">
        <v>0</v>
      </c>
      <c r="G666" s="14">
        <f t="shared" si="20"/>
        <v>0</v>
      </c>
      <c r="H666" s="231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  <c r="OS666" s="5"/>
      <c r="OT666" s="5"/>
      <c r="OU666" s="5"/>
      <c r="OV666" s="5"/>
      <c r="OW666" s="5"/>
      <c r="OX666" s="5"/>
      <c r="OY666" s="5"/>
      <c r="OZ666" s="5"/>
      <c r="PA666" s="5"/>
      <c r="PB666" s="5"/>
      <c r="PC666" s="5"/>
      <c r="PD666" s="5"/>
      <c r="PE666" s="5"/>
      <c r="PF666" s="5"/>
      <c r="PG666" s="5"/>
      <c r="PH666" s="5"/>
      <c r="PI666" s="5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</row>
    <row r="667" spans="1:550" s="11" customFormat="1" ht="15.75" hidden="1" customHeight="1" outlineLevel="1" x14ac:dyDescent="0.25">
      <c r="A667" s="228"/>
      <c r="B667" s="229"/>
      <c r="C667" s="230"/>
      <c r="D667" s="13"/>
      <c r="E667" s="4"/>
      <c r="F667" s="13">
        <v>0</v>
      </c>
      <c r="G667" s="14">
        <f t="shared" si="20"/>
        <v>0</v>
      </c>
      <c r="H667" s="231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  <c r="OS667" s="5"/>
      <c r="OT667" s="5"/>
      <c r="OU667" s="5"/>
      <c r="OV667" s="5"/>
      <c r="OW667" s="5"/>
      <c r="OX667" s="5"/>
      <c r="OY667" s="5"/>
      <c r="OZ667" s="5"/>
      <c r="PA667" s="5"/>
      <c r="PB667" s="5"/>
      <c r="PC667" s="5"/>
      <c r="PD667" s="5"/>
      <c r="PE667" s="5"/>
      <c r="PF667" s="5"/>
      <c r="PG667" s="5"/>
      <c r="PH667" s="5"/>
      <c r="PI667" s="5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</row>
    <row r="668" spans="1:550" s="11" customFormat="1" ht="15.75" hidden="1" customHeight="1" outlineLevel="1" x14ac:dyDescent="0.25">
      <c r="A668" s="226" t="s">
        <v>69</v>
      </c>
      <c r="B668" s="229" t="str">
        <f>+B656</f>
        <v>Дни за дегустация</v>
      </c>
      <c r="C668" s="230" t="s">
        <v>141</v>
      </c>
      <c r="D668" s="13"/>
      <c r="E668" s="4"/>
      <c r="F668" s="13">
        <v>0</v>
      </c>
      <c r="G668" s="14">
        <f t="shared" si="20"/>
        <v>0</v>
      </c>
      <c r="H668" s="231">
        <f>SUM(G668:G677)</f>
        <v>0</v>
      </c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  <c r="OS668" s="5"/>
      <c r="OT668" s="5"/>
      <c r="OU668" s="5"/>
      <c r="OV668" s="5"/>
      <c r="OW668" s="5"/>
      <c r="OX668" s="5"/>
      <c r="OY668" s="5"/>
      <c r="OZ668" s="5"/>
      <c r="PA668" s="5"/>
      <c r="PB668" s="5"/>
      <c r="PC668" s="5"/>
      <c r="PD668" s="5"/>
      <c r="PE668" s="5"/>
      <c r="PF668" s="5"/>
      <c r="PG668" s="5"/>
      <c r="PH668" s="5"/>
      <c r="PI668" s="5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</row>
    <row r="669" spans="1:550" s="11" customFormat="1" ht="15.75" hidden="1" customHeight="1" outlineLevel="1" x14ac:dyDescent="0.25">
      <c r="A669" s="227"/>
      <c r="B669" s="229"/>
      <c r="C669" s="230"/>
      <c r="D669" s="13"/>
      <c r="E669" s="4"/>
      <c r="F669" s="13">
        <v>0</v>
      </c>
      <c r="G669" s="14">
        <f t="shared" si="20"/>
        <v>0</v>
      </c>
      <c r="H669" s="231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  <c r="OS669" s="5"/>
      <c r="OT669" s="5"/>
      <c r="OU669" s="5"/>
      <c r="OV669" s="5"/>
      <c r="OW669" s="5"/>
      <c r="OX669" s="5"/>
      <c r="OY669" s="5"/>
      <c r="OZ669" s="5"/>
      <c r="PA669" s="5"/>
      <c r="PB669" s="5"/>
      <c r="PC669" s="5"/>
      <c r="PD669" s="5"/>
      <c r="PE669" s="5"/>
      <c r="PF669" s="5"/>
      <c r="PG669" s="5"/>
      <c r="PH669" s="5"/>
      <c r="PI669" s="5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</row>
    <row r="670" spans="1:550" s="11" customFormat="1" ht="15.75" hidden="1" customHeight="1" outlineLevel="1" x14ac:dyDescent="0.25">
      <c r="A670" s="227"/>
      <c r="B670" s="229"/>
      <c r="C670" s="230"/>
      <c r="D670" s="13"/>
      <c r="E670" s="4"/>
      <c r="F670" s="13">
        <v>0</v>
      </c>
      <c r="G670" s="14">
        <f t="shared" si="20"/>
        <v>0</v>
      </c>
      <c r="H670" s="231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  <c r="OS670" s="5"/>
      <c r="OT670" s="5"/>
      <c r="OU670" s="5"/>
      <c r="OV670" s="5"/>
      <c r="OW670" s="5"/>
      <c r="OX670" s="5"/>
      <c r="OY670" s="5"/>
      <c r="OZ670" s="5"/>
      <c r="PA670" s="5"/>
      <c r="PB670" s="5"/>
      <c r="PC670" s="5"/>
      <c r="PD670" s="5"/>
      <c r="PE670" s="5"/>
      <c r="PF670" s="5"/>
      <c r="PG670" s="5"/>
      <c r="PH670" s="5"/>
      <c r="PI670" s="5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</row>
    <row r="671" spans="1:550" s="11" customFormat="1" ht="15.75" hidden="1" customHeight="1" outlineLevel="1" x14ac:dyDescent="0.25">
      <c r="A671" s="227"/>
      <c r="B671" s="229"/>
      <c r="C671" s="230"/>
      <c r="D671" s="13"/>
      <c r="E671" s="4"/>
      <c r="F671" s="13">
        <v>0</v>
      </c>
      <c r="G671" s="14">
        <f t="shared" si="20"/>
        <v>0</v>
      </c>
      <c r="H671" s="231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  <c r="OS671" s="5"/>
      <c r="OT671" s="5"/>
      <c r="OU671" s="5"/>
      <c r="OV671" s="5"/>
      <c r="OW671" s="5"/>
      <c r="OX671" s="5"/>
      <c r="OY671" s="5"/>
      <c r="OZ671" s="5"/>
      <c r="PA671" s="5"/>
      <c r="PB671" s="5"/>
      <c r="PC671" s="5"/>
      <c r="PD671" s="5"/>
      <c r="PE671" s="5"/>
      <c r="PF671" s="5"/>
      <c r="PG671" s="5"/>
      <c r="PH671" s="5"/>
      <c r="PI671" s="5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</row>
    <row r="672" spans="1:550" s="11" customFormat="1" ht="15.75" hidden="1" customHeight="1" outlineLevel="1" x14ac:dyDescent="0.25">
      <c r="A672" s="227"/>
      <c r="B672" s="229"/>
      <c r="C672" s="230"/>
      <c r="D672" s="13"/>
      <c r="E672" s="4"/>
      <c r="F672" s="13">
        <v>0</v>
      </c>
      <c r="G672" s="14">
        <f t="shared" si="20"/>
        <v>0</v>
      </c>
      <c r="H672" s="231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  <c r="OS672" s="5"/>
      <c r="OT672" s="5"/>
      <c r="OU672" s="5"/>
      <c r="OV672" s="5"/>
      <c r="OW672" s="5"/>
      <c r="OX672" s="5"/>
      <c r="OY672" s="5"/>
      <c r="OZ672" s="5"/>
      <c r="PA672" s="5"/>
      <c r="PB672" s="5"/>
      <c r="PC672" s="5"/>
      <c r="PD672" s="5"/>
      <c r="PE672" s="5"/>
      <c r="PF672" s="5"/>
      <c r="PG672" s="5"/>
      <c r="PH672" s="5"/>
      <c r="PI672" s="5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</row>
    <row r="673" spans="1:550" s="11" customFormat="1" ht="15.75" hidden="1" customHeight="1" outlineLevel="1" x14ac:dyDescent="0.25">
      <c r="A673" s="227"/>
      <c r="B673" s="229"/>
      <c r="C673" s="230"/>
      <c r="D673" s="13"/>
      <c r="E673" s="4"/>
      <c r="F673" s="13">
        <v>0</v>
      </c>
      <c r="G673" s="14">
        <f t="shared" si="20"/>
        <v>0</v>
      </c>
      <c r="H673" s="231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  <c r="OS673" s="5"/>
      <c r="OT673" s="5"/>
      <c r="OU673" s="5"/>
      <c r="OV673" s="5"/>
      <c r="OW673" s="5"/>
      <c r="OX673" s="5"/>
      <c r="OY673" s="5"/>
      <c r="OZ673" s="5"/>
      <c r="PA673" s="5"/>
      <c r="PB673" s="5"/>
      <c r="PC673" s="5"/>
      <c r="PD673" s="5"/>
      <c r="PE673" s="5"/>
      <c r="PF673" s="5"/>
      <c r="PG673" s="5"/>
      <c r="PH673" s="5"/>
      <c r="PI673" s="5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</row>
    <row r="674" spans="1:550" s="11" customFormat="1" ht="15.75" hidden="1" customHeight="1" outlineLevel="1" x14ac:dyDescent="0.25">
      <c r="A674" s="227"/>
      <c r="B674" s="229"/>
      <c r="C674" s="230"/>
      <c r="D674" s="13"/>
      <c r="E674" s="4"/>
      <c r="F674" s="13">
        <v>0</v>
      </c>
      <c r="G674" s="14">
        <f t="shared" si="20"/>
        <v>0</v>
      </c>
      <c r="H674" s="231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  <c r="OS674" s="5"/>
      <c r="OT674" s="5"/>
      <c r="OU674" s="5"/>
      <c r="OV674" s="5"/>
      <c r="OW674" s="5"/>
      <c r="OX674" s="5"/>
      <c r="OY674" s="5"/>
      <c r="OZ674" s="5"/>
      <c r="PA674" s="5"/>
      <c r="PB674" s="5"/>
      <c r="PC674" s="5"/>
      <c r="PD674" s="5"/>
      <c r="PE674" s="5"/>
      <c r="PF674" s="5"/>
      <c r="PG674" s="5"/>
      <c r="PH674" s="5"/>
      <c r="PI674" s="5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</row>
    <row r="675" spans="1:550" s="11" customFormat="1" ht="15.75" hidden="1" customHeight="1" outlineLevel="1" x14ac:dyDescent="0.25">
      <c r="A675" s="227"/>
      <c r="B675" s="229"/>
      <c r="C675" s="230"/>
      <c r="D675" s="13"/>
      <c r="E675" s="4"/>
      <c r="F675" s="13">
        <v>0</v>
      </c>
      <c r="G675" s="14">
        <f t="shared" si="20"/>
        <v>0</v>
      </c>
      <c r="H675" s="231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  <c r="OS675" s="5"/>
      <c r="OT675" s="5"/>
      <c r="OU675" s="5"/>
      <c r="OV675" s="5"/>
      <c r="OW675" s="5"/>
      <c r="OX675" s="5"/>
      <c r="OY675" s="5"/>
      <c r="OZ675" s="5"/>
      <c r="PA675" s="5"/>
      <c r="PB675" s="5"/>
      <c r="PC675" s="5"/>
      <c r="PD675" s="5"/>
      <c r="PE675" s="5"/>
      <c r="PF675" s="5"/>
      <c r="PG675" s="5"/>
      <c r="PH675" s="5"/>
      <c r="PI675" s="5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</row>
    <row r="676" spans="1:550" s="11" customFormat="1" ht="15.75" hidden="1" customHeight="1" outlineLevel="1" x14ac:dyDescent="0.25">
      <c r="A676" s="227"/>
      <c r="B676" s="229"/>
      <c r="C676" s="230"/>
      <c r="D676" s="13"/>
      <c r="E676" s="4"/>
      <c r="F676" s="13">
        <v>0</v>
      </c>
      <c r="G676" s="14">
        <f t="shared" si="20"/>
        <v>0</v>
      </c>
      <c r="H676" s="231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  <c r="OS676" s="5"/>
      <c r="OT676" s="5"/>
      <c r="OU676" s="5"/>
      <c r="OV676" s="5"/>
      <c r="OW676" s="5"/>
      <c r="OX676" s="5"/>
      <c r="OY676" s="5"/>
      <c r="OZ676" s="5"/>
      <c r="PA676" s="5"/>
      <c r="PB676" s="5"/>
      <c r="PC676" s="5"/>
      <c r="PD676" s="5"/>
      <c r="PE676" s="5"/>
      <c r="PF676" s="5"/>
      <c r="PG676" s="5"/>
      <c r="PH676" s="5"/>
      <c r="PI676" s="5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</row>
    <row r="677" spans="1:550" s="11" customFormat="1" ht="15.75" hidden="1" customHeight="1" outlineLevel="1" x14ac:dyDescent="0.25">
      <c r="A677" s="228"/>
      <c r="B677" s="229"/>
      <c r="C677" s="230"/>
      <c r="D677" s="13"/>
      <c r="E677" s="4"/>
      <c r="F677" s="13">
        <v>0</v>
      </c>
      <c r="G677" s="14">
        <f t="shared" si="20"/>
        <v>0</v>
      </c>
      <c r="H677" s="231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  <c r="OS677" s="5"/>
      <c r="OT677" s="5"/>
      <c r="OU677" s="5"/>
      <c r="OV677" s="5"/>
      <c r="OW677" s="5"/>
      <c r="OX677" s="5"/>
      <c r="OY677" s="5"/>
      <c r="OZ677" s="5"/>
      <c r="PA677" s="5"/>
      <c r="PB677" s="5"/>
      <c r="PC677" s="5"/>
      <c r="PD677" s="5"/>
      <c r="PE677" s="5"/>
      <c r="PF677" s="5"/>
      <c r="PG677" s="5"/>
      <c r="PH677" s="5"/>
      <c r="PI677" s="5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</row>
    <row r="678" spans="1:550" s="11" customFormat="1" ht="15.75" hidden="1" customHeight="1" outlineLevel="1" x14ac:dyDescent="0.25">
      <c r="A678" s="226" t="s">
        <v>69</v>
      </c>
      <c r="B678" s="229" t="str">
        <f>+B658</f>
        <v>Дни за дегустация</v>
      </c>
      <c r="C678" s="230" t="s">
        <v>142</v>
      </c>
      <c r="D678" s="13"/>
      <c r="E678" s="4"/>
      <c r="F678" s="13">
        <v>0</v>
      </c>
      <c r="G678" s="14">
        <f t="shared" si="20"/>
        <v>0</v>
      </c>
      <c r="H678" s="231">
        <f>SUM(G678:G687)</f>
        <v>0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  <c r="OS678" s="5"/>
      <c r="OT678" s="5"/>
      <c r="OU678" s="5"/>
      <c r="OV678" s="5"/>
      <c r="OW678" s="5"/>
      <c r="OX678" s="5"/>
      <c r="OY678" s="5"/>
      <c r="OZ678" s="5"/>
      <c r="PA678" s="5"/>
      <c r="PB678" s="5"/>
      <c r="PC678" s="5"/>
      <c r="PD678" s="5"/>
      <c r="PE678" s="5"/>
      <c r="PF678" s="5"/>
      <c r="PG678" s="5"/>
      <c r="PH678" s="5"/>
      <c r="PI678" s="5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</row>
    <row r="679" spans="1:550" s="11" customFormat="1" ht="15.75" hidden="1" customHeight="1" outlineLevel="1" x14ac:dyDescent="0.25">
      <c r="A679" s="227"/>
      <c r="B679" s="229"/>
      <c r="C679" s="230"/>
      <c r="D679" s="13"/>
      <c r="E679" s="4"/>
      <c r="F679" s="13">
        <v>0</v>
      </c>
      <c r="G679" s="14">
        <f t="shared" si="20"/>
        <v>0</v>
      </c>
      <c r="H679" s="231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  <c r="OS679" s="5"/>
      <c r="OT679" s="5"/>
      <c r="OU679" s="5"/>
      <c r="OV679" s="5"/>
      <c r="OW679" s="5"/>
      <c r="OX679" s="5"/>
      <c r="OY679" s="5"/>
      <c r="OZ679" s="5"/>
      <c r="PA679" s="5"/>
      <c r="PB679" s="5"/>
      <c r="PC679" s="5"/>
      <c r="PD679" s="5"/>
      <c r="PE679" s="5"/>
      <c r="PF679" s="5"/>
      <c r="PG679" s="5"/>
      <c r="PH679" s="5"/>
      <c r="PI679" s="5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</row>
    <row r="680" spans="1:550" s="11" customFormat="1" ht="15.75" hidden="1" customHeight="1" outlineLevel="1" x14ac:dyDescent="0.25">
      <c r="A680" s="227"/>
      <c r="B680" s="229"/>
      <c r="C680" s="230"/>
      <c r="D680" s="13"/>
      <c r="E680" s="4"/>
      <c r="F680" s="13">
        <v>0</v>
      </c>
      <c r="G680" s="14">
        <f t="shared" si="20"/>
        <v>0</v>
      </c>
      <c r="H680" s="231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  <c r="OS680" s="5"/>
      <c r="OT680" s="5"/>
      <c r="OU680" s="5"/>
      <c r="OV680" s="5"/>
      <c r="OW680" s="5"/>
      <c r="OX680" s="5"/>
      <c r="OY680" s="5"/>
      <c r="OZ680" s="5"/>
      <c r="PA680" s="5"/>
      <c r="PB680" s="5"/>
      <c r="PC680" s="5"/>
      <c r="PD680" s="5"/>
      <c r="PE680" s="5"/>
      <c r="PF680" s="5"/>
      <c r="PG680" s="5"/>
      <c r="PH680" s="5"/>
      <c r="PI680" s="5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</row>
    <row r="681" spans="1:550" s="11" customFormat="1" ht="15.75" hidden="1" customHeight="1" outlineLevel="1" x14ac:dyDescent="0.25">
      <c r="A681" s="227"/>
      <c r="B681" s="229"/>
      <c r="C681" s="230"/>
      <c r="D681" s="13"/>
      <c r="E681" s="4"/>
      <c r="F681" s="13">
        <v>0</v>
      </c>
      <c r="G681" s="14">
        <f t="shared" si="20"/>
        <v>0</v>
      </c>
      <c r="H681" s="231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  <c r="OS681" s="5"/>
      <c r="OT681" s="5"/>
      <c r="OU681" s="5"/>
      <c r="OV681" s="5"/>
      <c r="OW681" s="5"/>
      <c r="OX681" s="5"/>
      <c r="OY681" s="5"/>
      <c r="OZ681" s="5"/>
      <c r="PA681" s="5"/>
      <c r="PB681" s="5"/>
      <c r="PC681" s="5"/>
      <c r="PD681" s="5"/>
      <c r="PE681" s="5"/>
      <c r="PF681" s="5"/>
      <c r="PG681" s="5"/>
      <c r="PH681" s="5"/>
      <c r="PI681" s="5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</row>
    <row r="682" spans="1:550" s="11" customFormat="1" ht="15.75" hidden="1" customHeight="1" outlineLevel="1" x14ac:dyDescent="0.25">
      <c r="A682" s="227"/>
      <c r="B682" s="229"/>
      <c r="C682" s="230"/>
      <c r="D682" s="13"/>
      <c r="E682" s="4"/>
      <c r="F682" s="13">
        <v>0</v>
      </c>
      <c r="G682" s="14">
        <f t="shared" si="20"/>
        <v>0</v>
      </c>
      <c r="H682" s="231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  <c r="OS682" s="5"/>
      <c r="OT682" s="5"/>
      <c r="OU682" s="5"/>
      <c r="OV682" s="5"/>
      <c r="OW682" s="5"/>
      <c r="OX682" s="5"/>
      <c r="OY682" s="5"/>
      <c r="OZ682" s="5"/>
      <c r="PA682" s="5"/>
      <c r="PB682" s="5"/>
      <c r="PC682" s="5"/>
      <c r="PD682" s="5"/>
      <c r="PE682" s="5"/>
      <c r="PF682" s="5"/>
      <c r="PG682" s="5"/>
      <c r="PH682" s="5"/>
      <c r="PI682" s="5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</row>
    <row r="683" spans="1:550" s="11" customFormat="1" ht="15.75" hidden="1" customHeight="1" outlineLevel="1" x14ac:dyDescent="0.25">
      <c r="A683" s="227"/>
      <c r="B683" s="229"/>
      <c r="C683" s="230"/>
      <c r="D683" s="13"/>
      <c r="E683" s="4"/>
      <c r="F683" s="13">
        <v>0</v>
      </c>
      <c r="G683" s="14">
        <f t="shared" si="20"/>
        <v>0</v>
      </c>
      <c r="H683" s="231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  <c r="OS683" s="5"/>
      <c r="OT683" s="5"/>
      <c r="OU683" s="5"/>
      <c r="OV683" s="5"/>
      <c r="OW683" s="5"/>
      <c r="OX683" s="5"/>
      <c r="OY683" s="5"/>
      <c r="OZ683" s="5"/>
      <c r="PA683" s="5"/>
      <c r="PB683" s="5"/>
      <c r="PC683" s="5"/>
      <c r="PD683" s="5"/>
      <c r="PE683" s="5"/>
      <c r="PF683" s="5"/>
      <c r="PG683" s="5"/>
      <c r="PH683" s="5"/>
      <c r="PI683" s="5"/>
      <c r="PJ683" s="10"/>
      <c r="PK683" s="10"/>
      <c r="PL683" s="10"/>
      <c r="PM683" s="10"/>
      <c r="PN683" s="10"/>
      <c r="PO683" s="10"/>
      <c r="PP683" s="10"/>
      <c r="PQ683" s="10"/>
      <c r="PR683" s="10"/>
      <c r="PS683" s="10"/>
      <c r="PT683" s="10"/>
      <c r="PU683" s="10"/>
      <c r="PV683" s="10"/>
      <c r="PW683" s="10"/>
      <c r="PX683" s="10"/>
      <c r="PY683" s="10"/>
      <c r="PZ683" s="10"/>
      <c r="QA683" s="10"/>
      <c r="QB683" s="10"/>
      <c r="QC683" s="10"/>
      <c r="QD683" s="10"/>
      <c r="QE683" s="10"/>
      <c r="QF683" s="10"/>
      <c r="QG683" s="10"/>
      <c r="QH683" s="10"/>
      <c r="QI683" s="10"/>
      <c r="QJ683" s="10"/>
      <c r="QK683" s="10"/>
      <c r="QL683" s="10"/>
      <c r="QM683" s="10"/>
      <c r="QN683" s="10"/>
      <c r="QO683" s="10"/>
      <c r="QP683" s="10"/>
      <c r="QQ683" s="10"/>
      <c r="QR683" s="10"/>
      <c r="QS683" s="10"/>
      <c r="QT683" s="10"/>
      <c r="QU683" s="10"/>
      <c r="QV683" s="10"/>
      <c r="QW683" s="10"/>
      <c r="QX683" s="10"/>
      <c r="QY683" s="10"/>
      <c r="QZ683" s="10"/>
      <c r="RA683" s="10"/>
      <c r="RB683" s="10"/>
      <c r="RC683" s="10"/>
      <c r="RD683" s="10"/>
      <c r="RE683" s="10"/>
      <c r="RF683" s="10"/>
      <c r="RG683" s="10"/>
      <c r="RH683" s="10"/>
      <c r="RI683" s="10"/>
      <c r="RJ683" s="10"/>
      <c r="RK683" s="10"/>
      <c r="RL683" s="10"/>
      <c r="RM683" s="10"/>
      <c r="RN683" s="10"/>
      <c r="RO683" s="10"/>
      <c r="RP683" s="10"/>
      <c r="RQ683" s="10"/>
      <c r="RR683" s="10"/>
      <c r="RS683" s="10"/>
      <c r="RT683" s="10"/>
      <c r="RU683" s="10"/>
      <c r="RV683" s="10"/>
      <c r="RW683" s="10"/>
      <c r="RX683" s="10"/>
      <c r="RY683" s="10"/>
      <c r="RZ683" s="10"/>
      <c r="SA683" s="10"/>
      <c r="SB683" s="10"/>
      <c r="SC683" s="10"/>
      <c r="SD683" s="10"/>
      <c r="SE683" s="10"/>
      <c r="SF683" s="10"/>
      <c r="SG683" s="10"/>
      <c r="SH683" s="10"/>
      <c r="SI683" s="10"/>
      <c r="SJ683" s="10"/>
      <c r="SK683" s="10"/>
      <c r="SL683" s="10"/>
      <c r="SM683" s="10"/>
      <c r="SN683" s="10"/>
      <c r="SO683" s="10"/>
      <c r="SP683" s="10"/>
      <c r="SQ683" s="10"/>
      <c r="SR683" s="10"/>
      <c r="SS683" s="10"/>
      <c r="ST683" s="10"/>
      <c r="SU683" s="10"/>
      <c r="SV683" s="10"/>
      <c r="SW683" s="10"/>
      <c r="SX683" s="10"/>
      <c r="SY683" s="10"/>
      <c r="SZ683" s="10"/>
      <c r="TA683" s="10"/>
      <c r="TB683" s="10"/>
      <c r="TC683" s="10"/>
      <c r="TD683" s="10"/>
      <c r="TE683" s="10"/>
      <c r="TF683" s="10"/>
      <c r="TG683" s="10"/>
      <c r="TH683" s="10"/>
      <c r="TI683" s="10"/>
      <c r="TJ683" s="10"/>
      <c r="TK683" s="10"/>
      <c r="TL683" s="10"/>
      <c r="TM683" s="10"/>
      <c r="TN683" s="10"/>
      <c r="TO683" s="10"/>
      <c r="TP683" s="10"/>
      <c r="TQ683" s="10"/>
      <c r="TR683" s="10"/>
      <c r="TS683" s="10"/>
      <c r="TT683" s="10"/>
      <c r="TU683" s="10"/>
      <c r="TV683" s="10"/>
      <c r="TW683" s="10"/>
      <c r="TX683" s="10"/>
      <c r="TY683" s="10"/>
      <c r="TZ683" s="10"/>
      <c r="UA683" s="10"/>
      <c r="UB683" s="10"/>
      <c r="UC683" s="10"/>
      <c r="UD683" s="10"/>
    </row>
    <row r="684" spans="1:550" s="11" customFormat="1" ht="15.75" hidden="1" customHeight="1" outlineLevel="1" x14ac:dyDescent="0.25">
      <c r="A684" s="227"/>
      <c r="B684" s="229"/>
      <c r="C684" s="230"/>
      <c r="D684" s="13"/>
      <c r="E684" s="4"/>
      <c r="F684" s="13">
        <v>0</v>
      </c>
      <c r="G684" s="14">
        <f t="shared" si="20"/>
        <v>0</v>
      </c>
      <c r="H684" s="231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  <c r="OS684" s="5"/>
      <c r="OT684" s="5"/>
      <c r="OU684" s="5"/>
      <c r="OV684" s="5"/>
      <c r="OW684" s="5"/>
      <c r="OX684" s="5"/>
      <c r="OY684" s="5"/>
      <c r="OZ684" s="5"/>
      <c r="PA684" s="5"/>
      <c r="PB684" s="5"/>
      <c r="PC684" s="5"/>
      <c r="PD684" s="5"/>
      <c r="PE684" s="5"/>
      <c r="PF684" s="5"/>
      <c r="PG684" s="5"/>
      <c r="PH684" s="5"/>
      <c r="PI684" s="5"/>
      <c r="PJ684" s="10"/>
      <c r="PK684" s="10"/>
      <c r="PL684" s="10"/>
      <c r="PM684" s="10"/>
      <c r="PN684" s="10"/>
      <c r="PO684" s="10"/>
      <c r="PP684" s="10"/>
      <c r="PQ684" s="10"/>
      <c r="PR684" s="10"/>
      <c r="PS684" s="10"/>
      <c r="PT684" s="10"/>
      <c r="PU684" s="10"/>
      <c r="PV684" s="10"/>
      <c r="PW684" s="10"/>
      <c r="PX684" s="10"/>
      <c r="PY684" s="10"/>
      <c r="PZ684" s="10"/>
      <c r="QA684" s="10"/>
      <c r="QB684" s="10"/>
      <c r="QC684" s="10"/>
      <c r="QD684" s="10"/>
      <c r="QE684" s="10"/>
      <c r="QF684" s="10"/>
      <c r="QG684" s="10"/>
      <c r="QH684" s="10"/>
      <c r="QI684" s="10"/>
      <c r="QJ684" s="10"/>
      <c r="QK684" s="10"/>
      <c r="QL684" s="10"/>
      <c r="QM684" s="10"/>
      <c r="QN684" s="10"/>
      <c r="QO684" s="10"/>
      <c r="QP684" s="10"/>
      <c r="QQ684" s="10"/>
      <c r="QR684" s="10"/>
      <c r="QS684" s="10"/>
      <c r="QT684" s="10"/>
      <c r="QU684" s="10"/>
      <c r="QV684" s="10"/>
      <c r="QW684" s="10"/>
      <c r="QX684" s="10"/>
      <c r="QY684" s="10"/>
      <c r="QZ684" s="10"/>
      <c r="RA684" s="10"/>
      <c r="RB684" s="10"/>
      <c r="RC684" s="10"/>
      <c r="RD684" s="10"/>
      <c r="RE684" s="10"/>
      <c r="RF684" s="10"/>
      <c r="RG684" s="10"/>
      <c r="RH684" s="10"/>
      <c r="RI684" s="10"/>
      <c r="RJ684" s="10"/>
      <c r="RK684" s="10"/>
      <c r="RL684" s="10"/>
      <c r="RM684" s="10"/>
      <c r="RN684" s="10"/>
      <c r="RO684" s="10"/>
      <c r="RP684" s="10"/>
      <c r="RQ684" s="10"/>
      <c r="RR684" s="10"/>
      <c r="RS684" s="10"/>
      <c r="RT684" s="10"/>
      <c r="RU684" s="10"/>
      <c r="RV684" s="10"/>
      <c r="RW684" s="10"/>
      <c r="RX684" s="10"/>
      <c r="RY684" s="10"/>
      <c r="RZ684" s="10"/>
      <c r="SA684" s="10"/>
      <c r="SB684" s="10"/>
      <c r="SC684" s="10"/>
      <c r="SD684" s="10"/>
      <c r="SE684" s="10"/>
      <c r="SF684" s="10"/>
      <c r="SG684" s="10"/>
      <c r="SH684" s="10"/>
      <c r="SI684" s="10"/>
      <c r="SJ684" s="10"/>
      <c r="SK684" s="10"/>
      <c r="SL684" s="10"/>
      <c r="SM684" s="10"/>
      <c r="SN684" s="10"/>
      <c r="SO684" s="10"/>
      <c r="SP684" s="10"/>
      <c r="SQ684" s="10"/>
      <c r="SR684" s="10"/>
      <c r="SS684" s="10"/>
      <c r="ST684" s="10"/>
      <c r="SU684" s="10"/>
      <c r="SV684" s="10"/>
      <c r="SW684" s="10"/>
      <c r="SX684" s="10"/>
      <c r="SY684" s="10"/>
      <c r="SZ684" s="10"/>
      <c r="TA684" s="10"/>
      <c r="TB684" s="10"/>
      <c r="TC684" s="10"/>
      <c r="TD684" s="10"/>
      <c r="TE684" s="10"/>
      <c r="TF684" s="10"/>
      <c r="TG684" s="10"/>
      <c r="TH684" s="10"/>
      <c r="TI684" s="10"/>
      <c r="TJ684" s="10"/>
      <c r="TK684" s="10"/>
      <c r="TL684" s="10"/>
      <c r="TM684" s="10"/>
      <c r="TN684" s="10"/>
      <c r="TO684" s="10"/>
      <c r="TP684" s="10"/>
      <c r="TQ684" s="10"/>
      <c r="TR684" s="10"/>
      <c r="TS684" s="10"/>
      <c r="TT684" s="10"/>
      <c r="TU684" s="10"/>
      <c r="TV684" s="10"/>
      <c r="TW684" s="10"/>
      <c r="TX684" s="10"/>
      <c r="TY684" s="10"/>
      <c r="TZ684" s="10"/>
      <c r="UA684" s="10"/>
      <c r="UB684" s="10"/>
      <c r="UC684" s="10"/>
      <c r="UD684" s="10"/>
    </row>
    <row r="685" spans="1:550" s="11" customFormat="1" ht="15.75" hidden="1" customHeight="1" outlineLevel="1" x14ac:dyDescent="0.25">
      <c r="A685" s="227"/>
      <c r="B685" s="229"/>
      <c r="C685" s="230"/>
      <c r="D685" s="13"/>
      <c r="E685" s="4"/>
      <c r="F685" s="13">
        <v>0</v>
      </c>
      <c r="G685" s="14">
        <f t="shared" si="20"/>
        <v>0</v>
      </c>
      <c r="H685" s="231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  <c r="OS685" s="5"/>
      <c r="OT685" s="5"/>
      <c r="OU685" s="5"/>
      <c r="OV685" s="5"/>
      <c r="OW685" s="5"/>
      <c r="OX685" s="5"/>
      <c r="OY685" s="5"/>
      <c r="OZ685" s="5"/>
      <c r="PA685" s="5"/>
      <c r="PB685" s="5"/>
      <c r="PC685" s="5"/>
      <c r="PD685" s="5"/>
      <c r="PE685" s="5"/>
      <c r="PF685" s="5"/>
      <c r="PG685" s="5"/>
      <c r="PH685" s="5"/>
      <c r="PI685" s="5"/>
      <c r="PJ685" s="10"/>
      <c r="PK685" s="10"/>
      <c r="PL685" s="10"/>
      <c r="PM685" s="10"/>
      <c r="PN685" s="10"/>
      <c r="PO685" s="10"/>
      <c r="PP685" s="10"/>
      <c r="PQ685" s="10"/>
      <c r="PR685" s="10"/>
      <c r="PS685" s="10"/>
      <c r="PT685" s="10"/>
      <c r="PU685" s="10"/>
      <c r="PV685" s="10"/>
      <c r="PW685" s="10"/>
      <c r="PX685" s="10"/>
      <c r="PY685" s="10"/>
      <c r="PZ685" s="10"/>
      <c r="QA685" s="10"/>
      <c r="QB685" s="10"/>
      <c r="QC685" s="10"/>
      <c r="QD685" s="10"/>
      <c r="QE685" s="10"/>
      <c r="QF685" s="10"/>
      <c r="QG685" s="10"/>
      <c r="QH685" s="10"/>
      <c r="QI685" s="10"/>
      <c r="QJ685" s="10"/>
      <c r="QK685" s="10"/>
      <c r="QL685" s="10"/>
      <c r="QM685" s="10"/>
      <c r="QN685" s="10"/>
      <c r="QO685" s="10"/>
      <c r="QP685" s="10"/>
      <c r="QQ685" s="10"/>
      <c r="QR685" s="10"/>
      <c r="QS685" s="10"/>
      <c r="QT685" s="10"/>
      <c r="QU685" s="10"/>
      <c r="QV685" s="10"/>
      <c r="QW685" s="10"/>
      <c r="QX685" s="10"/>
      <c r="QY685" s="10"/>
      <c r="QZ685" s="10"/>
      <c r="RA685" s="10"/>
      <c r="RB685" s="10"/>
      <c r="RC685" s="10"/>
      <c r="RD685" s="10"/>
      <c r="RE685" s="10"/>
      <c r="RF685" s="10"/>
      <c r="RG685" s="10"/>
      <c r="RH685" s="10"/>
      <c r="RI685" s="10"/>
      <c r="RJ685" s="10"/>
      <c r="RK685" s="10"/>
      <c r="RL685" s="10"/>
      <c r="RM685" s="10"/>
      <c r="RN685" s="10"/>
      <c r="RO685" s="10"/>
      <c r="RP685" s="10"/>
      <c r="RQ685" s="10"/>
      <c r="RR685" s="10"/>
      <c r="RS685" s="10"/>
      <c r="RT685" s="10"/>
      <c r="RU685" s="10"/>
      <c r="RV685" s="10"/>
      <c r="RW685" s="10"/>
      <c r="RX685" s="10"/>
      <c r="RY685" s="10"/>
      <c r="RZ685" s="10"/>
      <c r="SA685" s="10"/>
      <c r="SB685" s="10"/>
      <c r="SC685" s="10"/>
      <c r="SD685" s="10"/>
      <c r="SE685" s="10"/>
      <c r="SF685" s="10"/>
      <c r="SG685" s="10"/>
      <c r="SH685" s="10"/>
      <c r="SI685" s="10"/>
      <c r="SJ685" s="10"/>
      <c r="SK685" s="10"/>
      <c r="SL685" s="10"/>
      <c r="SM685" s="10"/>
      <c r="SN685" s="10"/>
      <c r="SO685" s="10"/>
      <c r="SP685" s="10"/>
      <c r="SQ685" s="10"/>
      <c r="SR685" s="10"/>
      <c r="SS685" s="10"/>
      <c r="ST685" s="10"/>
      <c r="SU685" s="10"/>
      <c r="SV685" s="10"/>
      <c r="SW685" s="10"/>
      <c r="SX685" s="10"/>
      <c r="SY685" s="10"/>
      <c r="SZ685" s="10"/>
      <c r="TA685" s="10"/>
      <c r="TB685" s="10"/>
      <c r="TC685" s="10"/>
      <c r="TD685" s="10"/>
      <c r="TE685" s="10"/>
      <c r="TF685" s="10"/>
      <c r="TG685" s="10"/>
      <c r="TH685" s="10"/>
      <c r="TI685" s="10"/>
      <c r="TJ685" s="10"/>
      <c r="TK685" s="10"/>
      <c r="TL685" s="10"/>
      <c r="TM685" s="10"/>
      <c r="TN685" s="10"/>
      <c r="TO685" s="10"/>
      <c r="TP685" s="10"/>
      <c r="TQ685" s="10"/>
      <c r="TR685" s="10"/>
      <c r="TS685" s="10"/>
      <c r="TT685" s="10"/>
      <c r="TU685" s="10"/>
      <c r="TV685" s="10"/>
      <c r="TW685" s="10"/>
      <c r="TX685" s="10"/>
      <c r="TY685" s="10"/>
      <c r="TZ685" s="10"/>
      <c r="UA685" s="10"/>
      <c r="UB685" s="10"/>
      <c r="UC685" s="10"/>
      <c r="UD685" s="10"/>
    </row>
    <row r="686" spans="1:550" s="11" customFormat="1" ht="15.75" hidden="1" customHeight="1" outlineLevel="1" x14ac:dyDescent="0.25">
      <c r="A686" s="227"/>
      <c r="B686" s="229"/>
      <c r="C686" s="230"/>
      <c r="D686" s="13"/>
      <c r="E686" s="4"/>
      <c r="F686" s="13">
        <v>0</v>
      </c>
      <c r="G686" s="14">
        <f t="shared" si="20"/>
        <v>0</v>
      </c>
      <c r="H686" s="231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  <c r="OS686" s="5"/>
      <c r="OT686" s="5"/>
      <c r="OU686" s="5"/>
      <c r="OV686" s="5"/>
      <c r="OW686" s="5"/>
      <c r="OX686" s="5"/>
      <c r="OY686" s="5"/>
      <c r="OZ686" s="5"/>
      <c r="PA686" s="5"/>
      <c r="PB686" s="5"/>
      <c r="PC686" s="5"/>
      <c r="PD686" s="5"/>
      <c r="PE686" s="5"/>
      <c r="PF686" s="5"/>
      <c r="PG686" s="5"/>
      <c r="PH686" s="5"/>
      <c r="PI686" s="5"/>
      <c r="PJ686" s="10"/>
      <c r="PK686" s="10"/>
      <c r="PL686" s="10"/>
      <c r="PM686" s="10"/>
      <c r="PN686" s="10"/>
      <c r="PO686" s="10"/>
      <c r="PP686" s="10"/>
      <c r="PQ686" s="10"/>
      <c r="PR686" s="10"/>
      <c r="PS686" s="10"/>
      <c r="PT686" s="10"/>
      <c r="PU686" s="10"/>
      <c r="PV686" s="10"/>
      <c r="PW686" s="10"/>
      <c r="PX686" s="10"/>
      <c r="PY686" s="10"/>
      <c r="PZ686" s="10"/>
      <c r="QA686" s="10"/>
      <c r="QB686" s="10"/>
      <c r="QC686" s="10"/>
      <c r="QD686" s="10"/>
      <c r="QE686" s="10"/>
      <c r="QF686" s="10"/>
      <c r="QG686" s="10"/>
      <c r="QH686" s="10"/>
      <c r="QI686" s="10"/>
      <c r="QJ686" s="10"/>
      <c r="QK686" s="10"/>
      <c r="QL686" s="10"/>
      <c r="QM686" s="10"/>
      <c r="QN686" s="10"/>
      <c r="QO686" s="10"/>
      <c r="QP686" s="10"/>
      <c r="QQ686" s="10"/>
      <c r="QR686" s="10"/>
      <c r="QS686" s="10"/>
      <c r="QT686" s="10"/>
      <c r="QU686" s="10"/>
      <c r="QV686" s="10"/>
      <c r="QW686" s="10"/>
      <c r="QX686" s="10"/>
      <c r="QY686" s="10"/>
      <c r="QZ686" s="10"/>
      <c r="RA686" s="10"/>
      <c r="RB686" s="10"/>
      <c r="RC686" s="10"/>
      <c r="RD686" s="10"/>
      <c r="RE686" s="10"/>
      <c r="RF686" s="10"/>
      <c r="RG686" s="10"/>
      <c r="RH686" s="10"/>
      <c r="RI686" s="10"/>
      <c r="RJ686" s="10"/>
      <c r="RK686" s="10"/>
      <c r="RL686" s="10"/>
      <c r="RM686" s="10"/>
      <c r="RN686" s="10"/>
      <c r="RO686" s="10"/>
      <c r="RP686" s="10"/>
      <c r="RQ686" s="10"/>
      <c r="RR686" s="10"/>
      <c r="RS686" s="10"/>
      <c r="RT686" s="10"/>
      <c r="RU686" s="10"/>
      <c r="RV686" s="10"/>
      <c r="RW686" s="10"/>
      <c r="RX686" s="10"/>
      <c r="RY686" s="10"/>
      <c r="RZ686" s="10"/>
      <c r="SA686" s="10"/>
      <c r="SB686" s="10"/>
      <c r="SC686" s="10"/>
      <c r="SD686" s="10"/>
      <c r="SE686" s="10"/>
      <c r="SF686" s="10"/>
      <c r="SG686" s="10"/>
      <c r="SH686" s="10"/>
      <c r="SI686" s="10"/>
      <c r="SJ686" s="10"/>
      <c r="SK686" s="10"/>
      <c r="SL686" s="10"/>
      <c r="SM686" s="10"/>
      <c r="SN686" s="10"/>
      <c r="SO686" s="10"/>
      <c r="SP686" s="10"/>
      <c r="SQ686" s="10"/>
      <c r="SR686" s="10"/>
      <c r="SS686" s="10"/>
      <c r="ST686" s="10"/>
      <c r="SU686" s="10"/>
      <c r="SV686" s="10"/>
      <c r="SW686" s="10"/>
      <c r="SX686" s="10"/>
      <c r="SY686" s="10"/>
      <c r="SZ686" s="10"/>
      <c r="TA686" s="10"/>
      <c r="TB686" s="10"/>
      <c r="TC686" s="10"/>
      <c r="TD686" s="10"/>
      <c r="TE686" s="10"/>
      <c r="TF686" s="10"/>
      <c r="TG686" s="10"/>
      <c r="TH686" s="10"/>
      <c r="TI686" s="10"/>
      <c r="TJ686" s="10"/>
      <c r="TK686" s="10"/>
      <c r="TL686" s="10"/>
      <c r="TM686" s="10"/>
      <c r="TN686" s="10"/>
      <c r="TO686" s="10"/>
      <c r="TP686" s="10"/>
      <c r="TQ686" s="10"/>
      <c r="TR686" s="10"/>
      <c r="TS686" s="10"/>
      <c r="TT686" s="10"/>
      <c r="TU686" s="10"/>
      <c r="TV686" s="10"/>
      <c r="TW686" s="10"/>
      <c r="TX686" s="10"/>
      <c r="TY686" s="10"/>
      <c r="TZ686" s="10"/>
      <c r="UA686" s="10"/>
      <c r="UB686" s="10"/>
      <c r="UC686" s="10"/>
      <c r="UD686" s="10"/>
    </row>
    <row r="687" spans="1:550" s="11" customFormat="1" ht="15.75" hidden="1" customHeight="1" outlineLevel="1" x14ac:dyDescent="0.25">
      <c r="A687" s="228"/>
      <c r="B687" s="229"/>
      <c r="C687" s="230"/>
      <c r="D687" s="13"/>
      <c r="E687" s="4"/>
      <c r="F687" s="13">
        <v>0</v>
      </c>
      <c r="G687" s="14">
        <f t="shared" si="20"/>
        <v>0</v>
      </c>
      <c r="H687" s="231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  <c r="OS687" s="5"/>
      <c r="OT687" s="5"/>
      <c r="OU687" s="5"/>
      <c r="OV687" s="5"/>
      <c r="OW687" s="5"/>
      <c r="OX687" s="5"/>
      <c r="OY687" s="5"/>
      <c r="OZ687" s="5"/>
      <c r="PA687" s="5"/>
      <c r="PB687" s="5"/>
      <c r="PC687" s="5"/>
      <c r="PD687" s="5"/>
      <c r="PE687" s="5"/>
      <c r="PF687" s="5"/>
      <c r="PG687" s="5"/>
      <c r="PH687" s="5"/>
      <c r="PI687" s="5"/>
      <c r="PJ687" s="10"/>
      <c r="PK687" s="10"/>
      <c r="PL687" s="10"/>
      <c r="PM687" s="10"/>
      <c r="PN687" s="10"/>
      <c r="PO687" s="10"/>
      <c r="PP687" s="10"/>
      <c r="PQ687" s="10"/>
      <c r="PR687" s="10"/>
      <c r="PS687" s="10"/>
      <c r="PT687" s="10"/>
      <c r="PU687" s="10"/>
      <c r="PV687" s="10"/>
      <c r="PW687" s="10"/>
      <c r="PX687" s="10"/>
      <c r="PY687" s="10"/>
      <c r="PZ687" s="10"/>
      <c r="QA687" s="10"/>
      <c r="QB687" s="10"/>
      <c r="QC687" s="10"/>
      <c r="QD687" s="10"/>
      <c r="QE687" s="10"/>
      <c r="QF687" s="10"/>
      <c r="QG687" s="10"/>
      <c r="QH687" s="10"/>
      <c r="QI687" s="10"/>
      <c r="QJ687" s="10"/>
      <c r="QK687" s="10"/>
      <c r="QL687" s="10"/>
      <c r="QM687" s="10"/>
      <c r="QN687" s="10"/>
      <c r="QO687" s="10"/>
      <c r="QP687" s="10"/>
      <c r="QQ687" s="10"/>
      <c r="QR687" s="10"/>
      <c r="QS687" s="10"/>
      <c r="QT687" s="10"/>
      <c r="QU687" s="10"/>
      <c r="QV687" s="10"/>
      <c r="QW687" s="10"/>
      <c r="QX687" s="10"/>
      <c r="QY687" s="10"/>
      <c r="QZ687" s="10"/>
      <c r="RA687" s="10"/>
      <c r="RB687" s="10"/>
      <c r="RC687" s="10"/>
      <c r="RD687" s="10"/>
      <c r="RE687" s="10"/>
      <c r="RF687" s="10"/>
      <c r="RG687" s="10"/>
      <c r="RH687" s="10"/>
      <c r="RI687" s="10"/>
      <c r="RJ687" s="10"/>
      <c r="RK687" s="10"/>
      <c r="RL687" s="10"/>
      <c r="RM687" s="10"/>
      <c r="RN687" s="10"/>
      <c r="RO687" s="10"/>
      <c r="RP687" s="10"/>
      <c r="RQ687" s="10"/>
      <c r="RR687" s="10"/>
      <c r="RS687" s="10"/>
      <c r="RT687" s="10"/>
      <c r="RU687" s="10"/>
      <c r="RV687" s="10"/>
      <c r="RW687" s="10"/>
      <c r="RX687" s="10"/>
      <c r="RY687" s="10"/>
      <c r="RZ687" s="10"/>
      <c r="SA687" s="10"/>
      <c r="SB687" s="10"/>
      <c r="SC687" s="10"/>
      <c r="SD687" s="10"/>
      <c r="SE687" s="10"/>
      <c r="SF687" s="10"/>
      <c r="SG687" s="10"/>
      <c r="SH687" s="10"/>
      <c r="SI687" s="10"/>
      <c r="SJ687" s="10"/>
      <c r="SK687" s="10"/>
      <c r="SL687" s="10"/>
      <c r="SM687" s="10"/>
      <c r="SN687" s="10"/>
      <c r="SO687" s="10"/>
      <c r="SP687" s="10"/>
      <c r="SQ687" s="10"/>
      <c r="SR687" s="10"/>
      <c r="SS687" s="10"/>
      <c r="ST687" s="10"/>
      <c r="SU687" s="10"/>
      <c r="SV687" s="10"/>
      <c r="SW687" s="10"/>
      <c r="SX687" s="10"/>
      <c r="SY687" s="10"/>
      <c r="SZ687" s="10"/>
      <c r="TA687" s="10"/>
      <c r="TB687" s="10"/>
      <c r="TC687" s="10"/>
      <c r="TD687" s="10"/>
      <c r="TE687" s="10"/>
      <c r="TF687" s="10"/>
      <c r="TG687" s="10"/>
      <c r="TH687" s="10"/>
      <c r="TI687" s="10"/>
      <c r="TJ687" s="10"/>
      <c r="TK687" s="10"/>
      <c r="TL687" s="10"/>
      <c r="TM687" s="10"/>
      <c r="TN687" s="10"/>
      <c r="TO687" s="10"/>
      <c r="TP687" s="10"/>
      <c r="TQ687" s="10"/>
      <c r="TR687" s="10"/>
      <c r="TS687" s="10"/>
      <c r="TT687" s="10"/>
      <c r="TU687" s="10"/>
      <c r="TV687" s="10"/>
      <c r="TW687" s="10"/>
      <c r="TX687" s="10"/>
      <c r="TY687" s="10"/>
      <c r="TZ687" s="10"/>
      <c r="UA687" s="10"/>
      <c r="UB687" s="10"/>
      <c r="UC687" s="10"/>
      <c r="UD687" s="10"/>
    </row>
    <row r="688" spans="1:550" ht="47.25" collapsed="1" x14ac:dyDescent="0.25">
      <c r="A688" s="69" t="s">
        <v>70</v>
      </c>
      <c r="B688" s="68" t="s">
        <v>100</v>
      </c>
      <c r="C688" s="68"/>
      <c r="D688" s="57"/>
      <c r="E688" s="57"/>
      <c r="F688" s="57"/>
      <c r="G688" s="57"/>
      <c r="H688" s="63">
        <f>SUBTOTAL(9,H690:H719)</f>
        <v>0</v>
      </c>
    </row>
    <row r="689" spans="1:550" s="9" customFormat="1" ht="62.25" hidden="1" customHeight="1" outlineLevel="1" x14ac:dyDescent="0.25">
      <c r="A689" s="31"/>
      <c r="B689" s="32"/>
      <c r="C689" s="45" t="s">
        <v>139</v>
      </c>
      <c r="D689" s="32" t="s">
        <v>146</v>
      </c>
      <c r="E689" s="32" t="s">
        <v>147</v>
      </c>
      <c r="F689" s="32" t="s">
        <v>89</v>
      </c>
      <c r="G689" s="32" t="s">
        <v>88</v>
      </c>
      <c r="H689" s="33" t="s">
        <v>135</v>
      </c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  <c r="OS689" s="5"/>
      <c r="OT689" s="5"/>
      <c r="OU689" s="5"/>
      <c r="OV689" s="5"/>
      <c r="OW689" s="5"/>
      <c r="OX689" s="5"/>
      <c r="OY689" s="5"/>
      <c r="OZ689" s="5"/>
      <c r="PA689" s="5"/>
      <c r="PB689" s="5"/>
      <c r="PC689" s="5"/>
      <c r="PD689" s="5"/>
      <c r="PE689" s="5"/>
      <c r="PF689" s="5"/>
      <c r="PG689" s="5"/>
      <c r="PH689" s="5"/>
      <c r="PI689" s="5"/>
      <c r="PJ689" s="8"/>
      <c r="PK689" s="8"/>
      <c r="PL689" s="8"/>
      <c r="PM689" s="8"/>
      <c r="PN689" s="8"/>
      <c r="PO689" s="8"/>
      <c r="PP689" s="8"/>
      <c r="PQ689" s="8"/>
      <c r="PR689" s="8"/>
      <c r="PS689" s="8"/>
      <c r="PT689" s="8"/>
      <c r="PU689" s="8"/>
      <c r="PV689" s="8"/>
      <c r="PW689" s="8"/>
      <c r="PX689" s="8"/>
      <c r="PY689" s="8"/>
      <c r="PZ689" s="8"/>
      <c r="QA689" s="8"/>
      <c r="QB689" s="8"/>
      <c r="QC689" s="8"/>
      <c r="QD689" s="8"/>
      <c r="QE689" s="8"/>
      <c r="QF689" s="8"/>
      <c r="QG689" s="8"/>
      <c r="QH689" s="8"/>
      <c r="QI689" s="8"/>
      <c r="QJ689" s="8"/>
      <c r="QK689" s="8"/>
      <c r="QL689" s="8"/>
      <c r="QM689" s="8"/>
      <c r="QN689" s="8"/>
      <c r="QO689" s="8"/>
      <c r="QP689" s="8"/>
      <c r="QQ689" s="8"/>
      <c r="QR689" s="8"/>
      <c r="QS689" s="8"/>
      <c r="QT689" s="8"/>
      <c r="QU689" s="8"/>
      <c r="QV689" s="8"/>
      <c r="QW689" s="8"/>
      <c r="QX689" s="8"/>
      <c r="QY689" s="8"/>
      <c r="QZ689" s="8"/>
      <c r="RA689" s="8"/>
      <c r="RB689" s="8"/>
      <c r="RC689" s="8"/>
      <c r="RD689" s="8"/>
      <c r="RE689" s="8"/>
      <c r="RF689" s="8"/>
      <c r="RG689" s="8"/>
      <c r="RH689" s="8"/>
      <c r="RI689" s="8"/>
      <c r="RJ689" s="8"/>
      <c r="RK689" s="8"/>
      <c r="RL689" s="8"/>
      <c r="RM689" s="8"/>
      <c r="RN689" s="8"/>
      <c r="RO689" s="8"/>
      <c r="RP689" s="8"/>
      <c r="RQ689" s="8"/>
      <c r="RR689" s="8"/>
      <c r="RS689" s="8"/>
      <c r="RT689" s="8"/>
      <c r="RU689" s="8"/>
      <c r="RV689" s="8"/>
      <c r="RW689" s="8"/>
      <c r="RX689" s="8"/>
      <c r="RY689" s="8"/>
      <c r="RZ689" s="8"/>
      <c r="SA689" s="8"/>
      <c r="SB689" s="8"/>
      <c r="SC689" s="8"/>
      <c r="SD689" s="8"/>
      <c r="SE689" s="8"/>
      <c r="SF689" s="8"/>
      <c r="SG689" s="8"/>
      <c r="SH689" s="8"/>
      <c r="SI689" s="8"/>
      <c r="SJ689" s="8"/>
      <c r="SK689" s="8"/>
      <c r="SL689" s="8"/>
      <c r="SM689" s="8"/>
      <c r="SN689" s="8"/>
      <c r="SO689" s="8"/>
      <c r="SP689" s="8"/>
      <c r="SQ689" s="8"/>
      <c r="SR689" s="8"/>
      <c r="SS689" s="8"/>
      <c r="ST689" s="8"/>
      <c r="SU689" s="8"/>
      <c r="SV689" s="8"/>
      <c r="SW689" s="8"/>
      <c r="SX689" s="8"/>
      <c r="SY689" s="8"/>
      <c r="SZ689" s="8"/>
      <c r="TA689" s="8"/>
      <c r="TB689" s="8"/>
      <c r="TC689" s="8"/>
      <c r="TD689" s="8"/>
      <c r="TE689" s="8"/>
      <c r="TF689" s="8"/>
      <c r="TG689" s="8"/>
      <c r="TH689" s="8"/>
      <c r="TI689" s="8"/>
      <c r="TJ689" s="8"/>
      <c r="TK689" s="8"/>
      <c r="TL689" s="8"/>
      <c r="TM689" s="8"/>
      <c r="TN689" s="8"/>
      <c r="TO689" s="8"/>
      <c r="TP689" s="8"/>
      <c r="TQ689" s="8"/>
      <c r="TR689" s="8"/>
      <c r="TS689" s="8"/>
      <c r="TT689" s="8"/>
      <c r="TU689" s="8"/>
      <c r="TV689" s="8"/>
      <c r="TW689" s="8"/>
      <c r="TX689" s="8"/>
      <c r="TY689" s="8"/>
      <c r="TZ689" s="8"/>
      <c r="UA689" s="8"/>
      <c r="UB689" s="8"/>
      <c r="UC689" s="8"/>
      <c r="UD689" s="8"/>
    </row>
    <row r="690" spans="1:550" s="11" customFormat="1" ht="35.25" hidden="1" customHeight="1" outlineLevel="1" x14ac:dyDescent="0.25">
      <c r="A690" s="226" t="s">
        <v>70</v>
      </c>
      <c r="B690" s="229" t="str">
        <f>+B688</f>
        <v>Други: насърчаване на публикации на търговците на дребно, реклама на място на продажба, рекламна дейност в столови</v>
      </c>
      <c r="C690" s="230" t="s">
        <v>140</v>
      </c>
      <c r="D690" s="13"/>
      <c r="E690" s="4"/>
      <c r="F690" s="13">
        <v>0</v>
      </c>
      <c r="G690" s="14">
        <f t="shared" ref="G690:G719" si="21">F690*$H$2</f>
        <v>0</v>
      </c>
      <c r="H690" s="231">
        <f>SUM(G690:G699)</f>
        <v>0</v>
      </c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  <c r="OS690" s="5"/>
      <c r="OT690" s="5"/>
      <c r="OU690" s="5"/>
      <c r="OV690" s="5"/>
      <c r="OW690" s="5"/>
      <c r="OX690" s="5"/>
      <c r="OY690" s="5"/>
      <c r="OZ690" s="5"/>
      <c r="PA690" s="5"/>
      <c r="PB690" s="5"/>
      <c r="PC690" s="5"/>
      <c r="PD690" s="5"/>
      <c r="PE690" s="5"/>
      <c r="PF690" s="5"/>
      <c r="PG690" s="5"/>
      <c r="PH690" s="5"/>
      <c r="PI690" s="5"/>
      <c r="PJ690" s="10"/>
      <c r="PK690" s="10"/>
      <c r="PL690" s="10"/>
      <c r="PM690" s="10"/>
      <c r="PN690" s="10"/>
      <c r="PO690" s="10"/>
      <c r="PP690" s="10"/>
      <c r="PQ690" s="10"/>
      <c r="PR690" s="10"/>
      <c r="PS690" s="10"/>
      <c r="PT690" s="10"/>
      <c r="PU690" s="10"/>
      <c r="PV690" s="10"/>
      <c r="PW690" s="10"/>
      <c r="PX690" s="10"/>
      <c r="PY690" s="10"/>
      <c r="PZ690" s="10"/>
      <c r="QA690" s="10"/>
      <c r="QB690" s="10"/>
      <c r="QC690" s="10"/>
      <c r="QD690" s="10"/>
      <c r="QE690" s="10"/>
      <c r="QF690" s="10"/>
      <c r="QG690" s="10"/>
      <c r="QH690" s="10"/>
      <c r="QI690" s="10"/>
      <c r="QJ690" s="10"/>
      <c r="QK690" s="10"/>
      <c r="QL690" s="10"/>
      <c r="QM690" s="10"/>
      <c r="QN690" s="10"/>
      <c r="QO690" s="10"/>
      <c r="QP690" s="10"/>
      <c r="QQ690" s="10"/>
      <c r="QR690" s="10"/>
      <c r="QS690" s="10"/>
      <c r="QT690" s="10"/>
      <c r="QU690" s="10"/>
      <c r="QV690" s="10"/>
      <c r="QW690" s="10"/>
      <c r="QX690" s="10"/>
      <c r="QY690" s="10"/>
      <c r="QZ690" s="10"/>
      <c r="RA690" s="10"/>
      <c r="RB690" s="10"/>
      <c r="RC690" s="10"/>
      <c r="RD690" s="10"/>
      <c r="RE690" s="10"/>
      <c r="RF690" s="10"/>
      <c r="RG690" s="10"/>
      <c r="RH690" s="10"/>
      <c r="RI690" s="10"/>
      <c r="RJ690" s="10"/>
      <c r="RK690" s="10"/>
      <c r="RL690" s="10"/>
      <c r="RM690" s="10"/>
      <c r="RN690" s="10"/>
      <c r="RO690" s="10"/>
      <c r="RP690" s="10"/>
      <c r="RQ690" s="10"/>
      <c r="RR690" s="10"/>
      <c r="RS690" s="10"/>
      <c r="RT690" s="10"/>
      <c r="RU690" s="10"/>
      <c r="RV690" s="10"/>
      <c r="RW690" s="10"/>
      <c r="RX690" s="10"/>
      <c r="RY690" s="10"/>
      <c r="RZ690" s="10"/>
      <c r="SA690" s="10"/>
      <c r="SB690" s="10"/>
      <c r="SC690" s="10"/>
      <c r="SD690" s="10"/>
      <c r="SE690" s="10"/>
      <c r="SF690" s="10"/>
      <c r="SG690" s="10"/>
      <c r="SH690" s="10"/>
      <c r="SI690" s="10"/>
      <c r="SJ690" s="10"/>
      <c r="SK690" s="10"/>
      <c r="SL690" s="10"/>
      <c r="SM690" s="10"/>
      <c r="SN690" s="10"/>
      <c r="SO690" s="10"/>
      <c r="SP690" s="10"/>
      <c r="SQ690" s="10"/>
      <c r="SR690" s="10"/>
      <c r="SS690" s="10"/>
      <c r="ST690" s="10"/>
      <c r="SU690" s="10"/>
      <c r="SV690" s="10"/>
      <c r="SW690" s="10"/>
      <c r="SX690" s="10"/>
      <c r="SY690" s="10"/>
      <c r="SZ690" s="10"/>
      <c r="TA690" s="10"/>
      <c r="TB690" s="10"/>
      <c r="TC690" s="10"/>
      <c r="TD690" s="10"/>
      <c r="TE690" s="10"/>
      <c r="TF690" s="10"/>
      <c r="TG690" s="10"/>
      <c r="TH690" s="10"/>
      <c r="TI690" s="10"/>
      <c r="TJ690" s="10"/>
      <c r="TK690" s="10"/>
      <c r="TL690" s="10"/>
      <c r="TM690" s="10"/>
      <c r="TN690" s="10"/>
      <c r="TO690" s="10"/>
      <c r="TP690" s="10"/>
      <c r="TQ690" s="10"/>
      <c r="TR690" s="10"/>
      <c r="TS690" s="10"/>
      <c r="TT690" s="10"/>
      <c r="TU690" s="10"/>
      <c r="TV690" s="10"/>
      <c r="TW690" s="10"/>
      <c r="TX690" s="10"/>
      <c r="TY690" s="10"/>
      <c r="TZ690" s="10"/>
      <c r="UA690" s="10"/>
      <c r="UB690" s="10"/>
      <c r="UC690" s="10"/>
      <c r="UD690" s="10"/>
    </row>
    <row r="691" spans="1:550" s="11" customFormat="1" ht="15.75" hidden="1" customHeight="1" outlineLevel="1" x14ac:dyDescent="0.25">
      <c r="A691" s="227"/>
      <c r="B691" s="229"/>
      <c r="C691" s="230"/>
      <c r="D691" s="13"/>
      <c r="E691" s="4"/>
      <c r="F691" s="13">
        <v>0</v>
      </c>
      <c r="G691" s="14">
        <f t="shared" si="21"/>
        <v>0</v>
      </c>
      <c r="H691" s="231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  <c r="OS691" s="5"/>
      <c r="OT691" s="5"/>
      <c r="OU691" s="5"/>
      <c r="OV691" s="5"/>
      <c r="OW691" s="5"/>
      <c r="OX691" s="5"/>
      <c r="OY691" s="5"/>
      <c r="OZ691" s="5"/>
      <c r="PA691" s="5"/>
      <c r="PB691" s="5"/>
      <c r="PC691" s="5"/>
      <c r="PD691" s="5"/>
      <c r="PE691" s="5"/>
      <c r="PF691" s="5"/>
      <c r="PG691" s="5"/>
      <c r="PH691" s="5"/>
      <c r="PI691" s="5"/>
      <c r="PJ691" s="10"/>
      <c r="PK691" s="10"/>
      <c r="PL691" s="10"/>
      <c r="PM691" s="10"/>
      <c r="PN691" s="10"/>
      <c r="PO691" s="10"/>
      <c r="PP691" s="10"/>
      <c r="PQ691" s="10"/>
      <c r="PR691" s="10"/>
      <c r="PS691" s="10"/>
      <c r="PT691" s="10"/>
      <c r="PU691" s="10"/>
      <c r="PV691" s="10"/>
      <c r="PW691" s="10"/>
      <c r="PX691" s="10"/>
      <c r="PY691" s="10"/>
      <c r="PZ691" s="10"/>
      <c r="QA691" s="10"/>
      <c r="QB691" s="10"/>
      <c r="QC691" s="10"/>
      <c r="QD691" s="10"/>
      <c r="QE691" s="10"/>
      <c r="QF691" s="10"/>
      <c r="QG691" s="10"/>
      <c r="QH691" s="10"/>
      <c r="QI691" s="10"/>
      <c r="QJ691" s="10"/>
      <c r="QK691" s="10"/>
      <c r="QL691" s="10"/>
      <c r="QM691" s="10"/>
      <c r="QN691" s="10"/>
      <c r="QO691" s="10"/>
      <c r="QP691" s="10"/>
      <c r="QQ691" s="10"/>
      <c r="QR691" s="10"/>
      <c r="QS691" s="10"/>
      <c r="QT691" s="10"/>
      <c r="QU691" s="10"/>
      <c r="QV691" s="10"/>
      <c r="QW691" s="10"/>
      <c r="QX691" s="10"/>
      <c r="QY691" s="10"/>
      <c r="QZ691" s="10"/>
      <c r="RA691" s="10"/>
      <c r="RB691" s="10"/>
      <c r="RC691" s="10"/>
      <c r="RD691" s="10"/>
      <c r="RE691" s="10"/>
      <c r="RF691" s="10"/>
      <c r="RG691" s="10"/>
      <c r="RH691" s="10"/>
      <c r="RI691" s="10"/>
      <c r="RJ691" s="10"/>
      <c r="RK691" s="10"/>
      <c r="RL691" s="10"/>
      <c r="RM691" s="10"/>
      <c r="RN691" s="10"/>
      <c r="RO691" s="10"/>
      <c r="RP691" s="10"/>
      <c r="RQ691" s="10"/>
      <c r="RR691" s="10"/>
      <c r="RS691" s="10"/>
      <c r="RT691" s="10"/>
      <c r="RU691" s="10"/>
      <c r="RV691" s="10"/>
      <c r="RW691" s="10"/>
      <c r="RX691" s="10"/>
      <c r="RY691" s="10"/>
      <c r="RZ691" s="10"/>
      <c r="SA691" s="10"/>
      <c r="SB691" s="10"/>
      <c r="SC691" s="10"/>
      <c r="SD691" s="10"/>
      <c r="SE691" s="10"/>
      <c r="SF691" s="10"/>
      <c r="SG691" s="10"/>
      <c r="SH691" s="10"/>
      <c r="SI691" s="10"/>
      <c r="SJ691" s="10"/>
      <c r="SK691" s="10"/>
      <c r="SL691" s="10"/>
      <c r="SM691" s="10"/>
      <c r="SN691" s="10"/>
      <c r="SO691" s="10"/>
      <c r="SP691" s="10"/>
      <c r="SQ691" s="10"/>
      <c r="SR691" s="10"/>
      <c r="SS691" s="10"/>
      <c r="ST691" s="10"/>
      <c r="SU691" s="10"/>
      <c r="SV691" s="10"/>
      <c r="SW691" s="10"/>
      <c r="SX691" s="10"/>
      <c r="SY691" s="10"/>
      <c r="SZ691" s="10"/>
      <c r="TA691" s="10"/>
      <c r="TB691" s="10"/>
      <c r="TC691" s="10"/>
      <c r="TD691" s="10"/>
      <c r="TE691" s="10"/>
      <c r="TF691" s="10"/>
      <c r="TG691" s="10"/>
      <c r="TH691" s="10"/>
      <c r="TI691" s="10"/>
      <c r="TJ691" s="10"/>
      <c r="TK691" s="10"/>
      <c r="TL691" s="10"/>
      <c r="TM691" s="10"/>
      <c r="TN691" s="10"/>
      <c r="TO691" s="10"/>
      <c r="TP691" s="10"/>
      <c r="TQ691" s="10"/>
      <c r="TR691" s="10"/>
      <c r="TS691" s="10"/>
      <c r="TT691" s="10"/>
      <c r="TU691" s="10"/>
      <c r="TV691" s="10"/>
      <c r="TW691" s="10"/>
      <c r="TX691" s="10"/>
      <c r="TY691" s="10"/>
      <c r="TZ691" s="10"/>
      <c r="UA691" s="10"/>
      <c r="UB691" s="10"/>
      <c r="UC691" s="10"/>
      <c r="UD691" s="10"/>
    </row>
    <row r="692" spans="1:550" s="11" customFormat="1" ht="15.75" hidden="1" customHeight="1" outlineLevel="1" x14ac:dyDescent="0.25">
      <c r="A692" s="227"/>
      <c r="B692" s="229"/>
      <c r="C692" s="230"/>
      <c r="D692" s="13"/>
      <c r="E692" s="4"/>
      <c r="F692" s="13">
        <v>0</v>
      </c>
      <c r="G692" s="14">
        <f t="shared" si="21"/>
        <v>0</v>
      </c>
      <c r="H692" s="231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  <c r="OS692" s="5"/>
      <c r="OT692" s="5"/>
      <c r="OU692" s="5"/>
      <c r="OV692" s="5"/>
      <c r="OW692" s="5"/>
      <c r="OX692" s="5"/>
      <c r="OY692" s="5"/>
      <c r="OZ692" s="5"/>
      <c r="PA692" s="5"/>
      <c r="PB692" s="5"/>
      <c r="PC692" s="5"/>
      <c r="PD692" s="5"/>
      <c r="PE692" s="5"/>
      <c r="PF692" s="5"/>
      <c r="PG692" s="5"/>
      <c r="PH692" s="5"/>
      <c r="PI692" s="5"/>
      <c r="PJ692" s="10"/>
      <c r="PK692" s="10"/>
      <c r="PL692" s="10"/>
      <c r="PM692" s="10"/>
      <c r="PN692" s="10"/>
      <c r="PO692" s="10"/>
      <c r="PP692" s="10"/>
      <c r="PQ692" s="10"/>
      <c r="PR692" s="10"/>
      <c r="PS692" s="10"/>
      <c r="PT692" s="10"/>
      <c r="PU692" s="10"/>
      <c r="PV692" s="10"/>
      <c r="PW692" s="10"/>
      <c r="PX692" s="10"/>
      <c r="PY692" s="10"/>
      <c r="PZ692" s="10"/>
      <c r="QA692" s="10"/>
      <c r="QB692" s="10"/>
      <c r="QC692" s="10"/>
      <c r="QD692" s="10"/>
      <c r="QE692" s="10"/>
      <c r="QF692" s="10"/>
      <c r="QG692" s="10"/>
      <c r="QH692" s="10"/>
      <c r="QI692" s="10"/>
      <c r="QJ692" s="10"/>
      <c r="QK692" s="10"/>
      <c r="QL692" s="10"/>
      <c r="QM692" s="10"/>
      <c r="QN692" s="10"/>
      <c r="QO692" s="10"/>
      <c r="QP692" s="10"/>
      <c r="QQ692" s="10"/>
      <c r="QR692" s="10"/>
      <c r="QS692" s="10"/>
      <c r="QT692" s="10"/>
      <c r="QU692" s="10"/>
      <c r="QV692" s="10"/>
      <c r="QW692" s="10"/>
      <c r="QX692" s="10"/>
      <c r="QY692" s="10"/>
      <c r="QZ692" s="10"/>
      <c r="RA692" s="10"/>
      <c r="RB692" s="10"/>
      <c r="RC692" s="10"/>
      <c r="RD692" s="10"/>
      <c r="RE692" s="10"/>
      <c r="RF692" s="10"/>
      <c r="RG692" s="10"/>
      <c r="RH692" s="10"/>
      <c r="RI692" s="10"/>
      <c r="RJ692" s="10"/>
      <c r="RK692" s="10"/>
      <c r="RL692" s="10"/>
      <c r="RM692" s="10"/>
      <c r="RN692" s="10"/>
      <c r="RO692" s="10"/>
      <c r="RP692" s="10"/>
      <c r="RQ692" s="10"/>
      <c r="RR692" s="10"/>
      <c r="RS692" s="10"/>
      <c r="RT692" s="10"/>
      <c r="RU692" s="10"/>
      <c r="RV692" s="10"/>
      <c r="RW692" s="10"/>
      <c r="RX692" s="10"/>
      <c r="RY692" s="10"/>
      <c r="RZ692" s="10"/>
      <c r="SA692" s="10"/>
      <c r="SB692" s="10"/>
      <c r="SC692" s="10"/>
      <c r="SD692" s="10"/>
      <c r="SE692" s="10"/>
      <c r="SF692" s="10"/>
      <c r="SG692" s="10"/>
      <c r="SH692" s="10"/>
      <c r="SI692" s="10"/>
      <c r="SJ692" s="10"/>
      <c r="SK692" s="10"/>
      <c r="SL692" s="10"/>
      <c r="SM692" s="10"/>
      <c r="SN692" s="10"/>
      <c r="SO692" s="10"/>
      <c r="SP692" s="10"/>
      <c r="SQ692" s="10"/>
      <c r="SR692" s="10"/>
      <c r="SS692" s="10"/>
      <c r="ST692" s="10"/>
      <c r="SU692" s="10"/>
      <c r="SV692" s="10"/>
      <c r="SW692" s="10"/>
      <c r="SX692" s="10"/>
      <c r="SY692" s="10"/>
      <c r="SZ692" s="10"/>
      <c r="TA692" s="10"/>
      <c r="TB692" s="10"/>
      <c r="TC692" s="10"/>
      <c r="TD692" s="10"/>
      <c r="TE692" s="10"/>
      <c r="TF692" s="10"/>
      <c r="TG692" s="10"/>
      <c r="TH692" s="10"/>
      <c r="TI692" s="10"/>
      <c r="TJ692" s="10"/>
      <c r="TK692" s="10"/>
      <c r="TL692" s="10"/>
      <c r="TM692" s="10"/>
      <c r="TN692" s="10"/>
      <c r="TO692" s="10"/>
      <c r="TP692" s="10"/>
      <c r="TQ692" s="10"/>
      <c r="TR692" s="10"/>
      <c r="TS692" s="10"/>
      <c r="TT692" s="10"/>
      <c r="TU692" s="10"/>
      <c r="TV692" s="10"/>
      <c r="TW692" s="10"/>
      <c r="TX692" s="10"/>
      <c r="TY692" s="10"/>
      <c r="TZ692" s="10"/>
      <c r="UA692" s="10"/>
      <c r="UB692" s="10"/>
      <c r="UC692" s="10"/>
      <c r="UD692" s="10"/>
    </row>
    <row r="693" spans="1:550" s="11" customFormat="1" ht="15.75" hidden="1" customHeight="1" outlineLevel="1" x14ac:dyDescent="0.25">
      <c r="A693" s="227"/>
      <c r="B693" s="229"/>
      <c r="C693" s="230"/>
      <c r="D693" s="13"/>
      <c r="E693" s="4"/>
      <c r="F693" s="13">
        <v>0</v>
      </c>
      <c r="G693" s="14">
        <f t="shared" si="21"/>
        <v>0</v>
      </c>
      <c r="H693" s="231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  <c r="OS693" s="5"/>
      <c r="OT693" s="5"/>
      <c r="OU693" s="5"/>
      <c r="OV693" s="5"/>
      <c r="OW693" s="5"/>
      <c r="OX693" s="5"/>
      <c r="OY693" s="5"/>
      <c r="OZ693" s="5"/>
      <c r="PA693" s="5"/>
      <c r="PB693" s="5"/>
      <c r="PC693" s="5"/>
      <c r="PD693" s="5"/>
      <c r="PE693" s="5"/>
      <c r="PF693" s="5"/>
      <c r="PG693" s="5"/>
      <c r="PH693" s="5"/>
      <c r="PI693" s="5"/>
      <c r="PJ693" s="10"/>
      <c r="PK693" s="10"/>
      <c r="PL693" s="10"/>
      <c r="PM693" s="10"/>
      <c r="PN693" s="10"/>
      <c r="PO693" s="10"/>
      <c r="PP693" s="10"/>
      <c r="PQ693" s="10"/>
      <c r="PR693" s="10"/>
      <c r="PS693" s="10"/>
      <c r="PT693" s="10"/>
      <c r="PU693" s="10"/>
      <c r="PV693" s="10"/>
      <c r="PW693" s="10"/>
      <c r="PX693" s="10"/>
      <c r="PY693" s="10"/>
      <c r="PZ693" s="10"/>
      <c r="QA693" s="10"/>
      <c r="QB693" s="10"/>
      <c r="QC693" s="10"/>
      <c r="QD693" s="10"/>
      <c r="QE693" s="10"/>
      <c r="QF693" s="10"/>
      <c r="QG693" s="10"/>
      <c r="QH693" s="10"/>
      <c r="QI693" s="10"/>
      <c r="QJ693" s="10"/>
      <c r="QK693" s="10"/>
      <c r="QL693" s="10"/>
      <c r="QM693" s="10"/>
      <c r="QN693" s="10"/>
      <c r="QO693" s="10"/>
      <c r="QP693" s="10"/>
      <c r="QQ693" s="10"/>
      <c r="QR693" s="10"/>
      <c r="QS693" s="10"/>
      <c r="QT693" s="10"/>
      <c r="QU693" s="10"/>
      <c r="QV693" s="10"/>
      <c r="QW693" s="10"/>
      <c r="QX693" s="10"/>
      <c r="QY693" s="10"/>
      <c r="QZ693" s="10"/>
      <c r="RA693" s="10"/>
      <c r="RB693" s="10"/>
      <c r="RC693" s="10"/>
      <c r="RD693" s="10"/>
      <c r="RE693" s="10"/>
      <c r="RF693" s="10"/>
      <c r="RG693" s="10"/>
      <c r="RH693" s="10"/>
      <c r="RI693" s="10"/>
      <c r="RJ693" s="10"/>
      <c r="RK693" s="10"/>
      <c r="RL693" s="10"/>
      <c r="RM693" s="10"/>
      <c r="RN693" s="10"/>
      <c r="RO693" s="10"/>
      <c r="RP693" s="10"/>
      <c r="RQ693" s="10"/>
      <c r="RR693" s="10"/>
      <c r="RS693" s="10"/>
      <c r="RT693" s="10"/>
      <c r="RU693" s="10"/>
      <c r="RV693" s="10"/>
      <c r="RW693" s="10"/>
      <c r="RX693" s="10"/>
      <c r="RY693" s="10"/>
      <c r="RZ693" s="10"/>
      <c r="SA693" s="10"/>
      <c r="SB693" s="10"/>
      <c r="SC693" s="10"/>
      <c r="SD693" s="10"/>
      <c r="SE693" s="10"/>
      <c r="SF693" s="10"/>
      <c r="SG693" s="10"/>
      <c r="SH693" s="10"/>
      <c r="SI693" s="10"/>
      <c r="SJ693" s="10"/>
      <c r="SK693" s="10"/>
      <c r="SL693" s="10"/>
      <c r="SM693" s="10"/>
      <c r="SN693" s="10"/>
      <c r="SO693" s="10"/>
      <c r="SP693" s="10"/>
      <c r="SQ693" s="10"/>
      <c r="SR693" s="10"/>
      <c r="SS693" s="10"/>
      <c r="ST693" s="10"/>
      <c r="SU693" s="10"/>
      <c r="SV693" s="10"/>
      <c r="SW693" s="10"/>
      <c r="SX693" s="10"/>
      <c r="SY693" s="10"/>
      <c r="SZ693" s="10"/>
      <c r="TA693" s="10"/>
      <c r="TB693" s="10"/>
      <c r="TC693" s="10"/>
      <c r="TD693" s="10"/>
      <c r="TE693" s="10"/>
      <c r="TF693" s="10"/>
      <c r="TG693" s="10"/>
      <c r="TH693" s="10"/>
      <c r="TI693" s="10"/>
      <c r="TJ693" s="10"/>
      <c r="TK693" s="10"/>
      <c r="TL693" s="10"/>
      <c r="TM693" s="10"/>
      <c r="TN693" s="10"/>
      <c r="TO693" s="10"/>
      <c r="TP693" s="10"/>
      <c r="TQ693" s="10"/>
      <c r="TR693" s="10"/>
      <c r="TS693" s="10"/>
      <c r="TT693" s="10"/>
      <c r="TU693" s="10"/>
      <c r="TV693" s="10"/>
      <c r="TW693" s="10"/>
      <c r="TX693" s="10"/>
      <c r="TY693" s="10"/>
      <c r="TZ693" s="10"/>
      <c r="UA693" s="10"/>
      <c r="UB693" s="10"/>
      <c r="UC693" s="10"/>
      <c r="UD693" s="10"/>
    </row>
    <row r="694" spans="1:550" s="11" customFormat="1" ht="15.75" hidden="1" customHeight="1" outlineLevel="1" x14ac:dyDescent="0.25">
      <c r="A694" s="227"/>
      <c r="B694" s="229"/>
      <c r="C694" s="230"/>
      <c r="D694" s="13"/>
      <c r="E694" s="4"/>
      <c r="F694" s="13">
        <v>0</v>
      </c>
      <c r="G694" s="14">
        <f t="shared" si="21"/>
        <v>0</v>
      </c>
      <c r="H694" s="231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  <c r="OS694" s="5"/>
      <c r="OT694" s="5"/>
      <c r="OU694" s="5"/>
      <c r="OV694" s="5"/>
      <c r="OW694" s="5"/>
      <c r="OX694" s="5"/>
      <c r="OY694" s="5"/>
      <c r="OZ694" s="5"/>
      <c r="PA694" s="5"/>
      <c r="PB694" s="5"/>
      <c r="PC694" s="5"/>
      <c r="PD694" s="5"/>
      <c r="PE694" s="5"/>
      <c r="PF694" s="5"/>
      <c r="PG694" s="5"/>
      <c r="PH694" s="5"/>
      <c r="PI694" s="5"/>
      <c r="PJ694" s="10"/>
      <c r="PK694" s="10"/>
      <c r="PL694" s="10"/>
      <c r="PM694" s="10"/>
      <c r="PN694" s="10"/>
      <c r="PO694" s="10"/>
      <c r="PP694" s="10"/>
      <c r="PQ694" s="10"/>
      <c r="PR694" s="10"/>
      <c r="PS694" s="10"/>
      <c r="PT694" s="10"/>
      <c r="PU694" s="10"/>
      <c r="PV694" s="10"/>
      <c r="PW694" s="10"/>
      <c r="PX694" s="10"/>
      <c r="PY694" s="10"/>
      <c r="PZ694" s="10"/>
      <c r="QA694" s="10"/>
      <c r="QB694" s="10"/>
      <c r="QC694" s="10"/>
      <c r="QD694" s="10"/>
      <c r="QE694" s="10"/>
      <c r="QF694" s="10"/>
      <c r="QG694" s="10"/>
      <c r="QH694" s="10"/>
      <c r="QI694" s="10"/>
      <c r="QJ694" s="10"/>
      <c r="QK694" s="10"/>
      <c r="QL694" s="10"/>
      <c r="QM694" s="10"/>
      <c r="QN694" s="10"/>
      <c r="QO694" s="10"/>
      <c r="QP694" s="10"/>
      <c r="QQ694" s="10"/>
      <c r="QR694" s="10"/>
      <c r="QS694" s="10"/>
      <c r="QT694" s="10"/>
      <c r="QU694" s="10"/>
      <c r="QV694" s="10"/>
      <c r="QW694" s="10"/>
      <c r="QX694" s="10"/>
      <c r="QY694" s="10"/>
      <c r="QZ694" s="10"/>
      <c r="RA694" s="10"/>
      <c r="RB694" s="10"/>
      <c r="RC694" s="10"/>
      <c r="RD694" s="10"/>
      <c r="RE694" s="10"/>
      <c r="RF694" s="10"/>
      <c r="RG694" s="10"/>
      <c r="RH694" s="10"/>
      <c r="RI694" s="10"/>
      <c r="RJ694" s="10"/>
      <c r="RK694" s="10"/>
      <c r="RL694" s="10"/>
      <c r="RM694" s="10"/>
      <c r="RN694" s="10"/>
      <c r="RO694" s="10"/>
      <c r="RP694" s="10"/>
      <c r="RQ694" s="10"/>
      <c r="RR694" s="10"/>
      <c r="RS694" s="10"/>
      <c r="RT694" s="10"/>
      <c r="RU694" s="10"/>
      <c r="RV694" s="10"/>
      <c r="RW694" s="10"/>
      <c r="RX694" s="10"/>
      <c r="RY694" s="10"/>
      <c r="RZ694" s="10"/>
      <c r="SA694" s="10"/>
      <c r="SB694" s="10"/>
      <c r="SC694" s="10"/>
      <c r="SD694" s="10"/>
      <c r="SE694" s="10"/>
      <c r="SF694" s="10"/>
      <c r="SG694" s="10"/>
      <c r="SH694" s="10"/>
      <c r="SI694" s="10"/>
      <c r="SJ694" s="10"/>
      <c r="SK694" s="10"/>
      <c r="SL694" s="10"/>
      <c r="SM694" s="10"/>
      <c r="SN694" s="10"/>
      <c r="SO694" s="10"/>
      <c r="SP694" s="10"/>
      <c r="SQ694" s="10"/>
      <c r="SR694" s="10"/>
      <c r="SS694" s="10"/>
      <c r="ST694" s="10"/>
      <c r="SU694" s="10"/>
      <c r="SV694" s="10"/>
      <c r="SW694" s="10"/>
      <c r="SX694" s="10"/>
      <c r="SY694" s="10"/>
      <c r="SZ694" s="10"/>
      <c r="TA694" s="10"/>
      <c r="TB694" s="10"/>
      <c r="TC694" s="10"/>
      <c r="TD694" s="10"/>
      <c r="TE694" s="10"/>
      <c r="TF694" s="10"/>
      <c r="TG694" s="10"/>
      <c r="TH694" s="10"/>
      <c r="TI694" s="10"/>
      <c r="TJ694" s="10"/>
      <c r="TK694" s="10"/>
      <c r="TL694" s="10"/>
      <c r="TM694" s="10"/>
      <c r="TN694" s="10"/>
      <c r="TO694" s="10"/>
      <c r="TP694" s="10"/>
      <c r="TQ694" s="10"/>
      <c r="TR694" s="10"/>
      <c r="TS694" s="10"/>
      <c r="TT694" s="10"/>
      <c r="TU694" s="10"/>
      <c r="TV694" s="10"/>
      <c r="TW694" s="10"/>
      <c r="TX694" s="10"/>
      <c r="TY694" s="10"/>
      <c r="TZ694" s="10"/>
      <c r="UA694" s="10"/>
      <c r="UB694" s="10"/>
      <c r="UC694" s="10"/>
      <c r="UD694" s="10"/>
    </row>
    <row r="695" spans="1:550" s="11" customFormat="1" ht="15.75" hidden="1" customHeight="1" outlineLevel="1" x14ac:dyDescent="0.25">
      <c r="A695" s="227"/>
      <c r="B695" s="229"/>
      <c r="C695" s="230"/>
      <c r="D695" s="13"/>
      <c r="E695" s="4"/>
      <c r="F695" s="13">
        <v>0</v>
      </c>
      <c r="G695" s="14">
        <f t="shared" si="21"/>
        <v>0</v>
      </c>
      <c r="H695" s="231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  <c r="OS695" s="5"/>
      <c r="OT695" s="5"/>
      <c r="OU695" s="5"/>
      <c r="OV695" s="5"/>
      <c r="OW695" s="5"/>
      <c r="OX695" s="5"/>
      <c r="OY695" s="5"/>
      <c r="OZ695" s="5"/>
      <c r="PA695" s="5"/>
      <c r="PB695" s="5"/>
      <c r="PC695" s="5"/>
      <c r="PD695" s="5"/>
      <c r="PE695" s="5"/>
      <c r="PF695" s="5"/>
      <c r="PG695" s="5"/>
      <c r="PH695" s="5"/>
      <c r="PI695" s="5"/>
      <c r="PJ695" s="10"/>
      <c r="PK695" s="10"/>
      <c r="PL695" s="10"/>
      <c r="PM695" s="10"/>
      <c r="PN695" s="10"/>
      <c r="PO695" s="10"/>
      <c r="PP695" s="10"/>
      <c r="PQ695" s="10"/>
      <c r="PR695" s="10"/>
      <c r="PS695" s="10"/>
      <c r="PT695" s="10"/>
      <c r="PU695" s="10"/>
      <c r="PV695" s="10"/>
      <c r="PW695" s="10"/>
      <c r="PX695" s="10"/>
      <c r="PY695" s="10"/>
      <c r="PZ695" s="10"/>
      <c r="QA695" s="10"/>
      <c r="QB695" s="10"/>
      <c r="QC695" s="10"/>
      <c r="QD695" s="10"/>
      <c r="QE695" s="10"/>
      <c r="QF695" s="10"/>
      <c r="QG695" s="10"/>
      <c r="QH695" s="10"/>
      <c r="QI695" s="10"/>
      <c r="QJ695" s="10"/>
      <c r="QK695" s="10"/>
      <c r="QL695" s="10"/>
      <c r="QM695" s="10"/>
      <c r="QN695" s="10"/>
      <c r="QO695" s="10"/>
      <c r="QP695" s="10"/>
      <c r="QQ695" s="10"/>
      <c r="QR695" s="10"/>
      <c r="QS695" s="10"/>
      <c r="QT695" s="10"/>
      <c r="QU695" s="10"/>
      <c r="QV695" s="10"/>
      <c r="QW695" s="10"/>
      <c r="QX695" s="10"/>
      <c r="QY695" s="10"/>
      <c r="QZ695" s="10"/>
      <c r="RA695" s="10"/>
      <c r="RB695" s="10"/>
      <c r="RC695" s="10"/>
      <c r="RD695" s="10"/>
      <c r="RE695" s="10"/>
      <c r="RF695" s="10"/>
      <c r="RG695" s="10"/>
      <c r="RH695" s="10"/>
      <c r="RI695" s="10"/>
      <c r="RJ695" s="10"/>
      <c r="RK695" s="10"/>
      <c r="RL695" s="10"/>
      <c r="RM695" s="10"/>
      <c r="RN695" s="10"/>
      <c r="RO695" s="10"/>
      <c r="RP695" s="10"/>
      <c r="RQ695" s="10"/>
      <c r="RR695" s="10"/>
      <c r="RS695" s="10"/>
      <c r="RT695" s="10"/>
      <c r="RU695" s="10"/>
      <c r="RV695" s="10"/>
      <c r="RW695" s="10"/>
      <c r="RX695" s="10"/>
      <c r="RY695" s="10"/>
      <c r="RZ695" s="10"/>
      <c r="SA695" s="10"/>
      <c r="SB695" s="10"/>
      <c r="SC695" s="10"/>
      <c r="SD695" s="10"/>
      <c r="SE695" s="10"/>
      <c r="SF695" s="10"/>
      <c r="SG695" s="10"/>
      <c r="SH695" s="10"/>
      <c r="SI695" s="10"/>
      <c r="SJ695" s="10"/>
      <c r="SK695" s="10"/>
      <c r="SL695" s="10"/>
      <c r="SM695" s="10"/>
      <c r="SN695" s="10"/>
      <c r="SO695" s="10"/>
      <c r="SP695" s="10"/>
      <c r="SQ695" s="10"/>
      <c r="SR695" s="10"/>
      <c r="SS695" s="10"/>
      <c r="ST695" s="10"/>
      <c r="SU695" s="10"/>
      <c r="SV695" s="10"/>
      <c r="SW695" s="10"/>
      <c r="SX695" s="10"/>
      <c r="SY695" s="10"/>
      <c r="SZ695" s="10"/>
      <c r="TA695" s="10"/>
      <c r="TB695" s="10"/>
      <c r="TC695" s="10"/>
      <c r="TD695" s="10"/>
      <c r="TE695" s="10"/>
      <c r="TF695" s="10"/>
      <c r="TG695" s="10"/>
      <c r="TH695" s="10"/>
      <c r="TI695" s="10"/>
      <c r="TJ695" s="10"/>
      <c r="TK695" s="10"/>
      <c r="TL695" s="10"/>
      <c r="TM695" s="10"/>
      <c r="TN695" s="10"/>
      <c r="TO695" s="10"/>
      <c r="TP695" s="10"/>
      <c r="TQ695" s="10"/>
      <c r="TR695" s="10"/>
      <c r="TS695" s="10"/>
      <c r="TT695" s="10"/>
      <c r="TU695" s="10"/>
      <c r="TV695" s="10"/>
      <c r="TW695" s="10"/>
      <c r="TX695" s="10"/>
      <c r="TY695" s="10"/>
      <c r="TZ695" s="10"/>
      <c r="UA695" s="10"/>
      <c r="UB695" s="10"/>
      <c r="UC695" s="10"/>
      <c r="UD695" s="10"/>
    </row>
    <row r="696" spans="1:550" s="11" customFormat="1" ht="15.75" hidden="1" customHeight="1" outlineLevel="1" x14ac:dyDescent="0.25">
      <c r="A696" s="227"/>
      <c r="B696" s="229"/>
      <c r="C696" s="230"/>
      <c r="D696" s="13"/>
      <c r="E696" s="4"/>
      <c r="F696" s="13">
        <v>0</v>
      </c>
      <c r="G696" s="14">
        <f t="shared" si="21"/>
        <v>0</v>
      </c>
      <c r="H696" s="231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  <c r="OS696" s="5"/>
      <c r="OT696" s="5"/>
      <c r="OU696" s="5"/>
      <c r="OV696" s="5"/>
      <c r="OW696" s="5"/>
      <c r="OX696" s="5"/>
      <c r="OY696" s="5"/>
      <c r="OZ696" s="5"/>
      <c r="PA696" s="5"/>
      <c r="PB696" s="5"/>
      <c r="PC696" s="5"/>
      <c r="PD696" s="5"/>
      <c r="PE696" s="5"/>
      <c r="PF696" s="5"/>
      <c r="PG696" s="5"/>
      <c r="PH696" s="5"/>
      <c r="PI696" s="5"/>
      <c r="PJ696" s="10"/>
      <c r="PK696" s="10"/>
      <c r="PL696" s="10"/>
      <c r="PM696" s="10"/>
      <c r="PN696" s="10"/>
      <c r="PO696" s="10"/>
      <c r="PP696" s="10"/>
      <c r="PQ696" s="10"/>
      <c r="PR696" s="10"/>
      <c r="PS696" s="10"/>
      <c r="PT696" s="10"/>
      <c r="PU696" s="10"/>
      <c r="PV696" s="10"/>
      <c r="PW696" s="10"/>
      <c r="PX696" s="10"/>
      <c r="PY696" s="10"/>
      <c r="PZ696" s="10"/>
      <c r="QA696" s="10"/>
      <c r="QB696" s="10"/>
      <c r="QC696" s="10"/>
      <c r="QD696" s="10"/>
      <c r="QE696" s="10"/>
      <c r="QF696" s="10"/>
      <c r="QG696" s="10"/>
      <c r="QH696" s="10"/>
      <c r="QI696" s="10"/>
      <c r="QJ696" s="10"/>
      <c r="QK696" s="10"/>
      <c r="QL696" s="10"/>
      <c r="QM696" s="10"/>
      <c r="QN696" s="10"/>
      <c r="QO696" s="10"/>
      <c r="QP696" s="10"/>
      <c r="QQ696" s="10"/>
      <c r="QR696" s="10"/>
      <c r="QS696" s="10"/>
      <c r="QT696" s="10"/>
      <c r="QU696" s="10"/>
      <c r="QV696" s="10"/>
      <c r="QW696" s="10"/>
      <c r="QX696" s="10"/>
      <c r="QY696" s="10"/>
      <c r="QZ696" s="10"/>
      <c r="RA696" s="10"/>
      <c r="RB696" s="10"/>
      <c r="RC696" s="10"/>
      <c r="RD696" s="10"/>
      <c r="RE696" s="10"/>
      <c r="RF696" s="10"/>
      <c r="RG696" s="10"/>
      <c r="RH696" s="10"/>
      <c r="RI696" s="10"/>
      <c r="RJ696" s="10"/>
      <c r="RK696" s="10"/>
      <c r="RL696" s="10"/>
      <c r="RM696" s="10"/>
      <c r="RN696" s="10"/>
      <c r="RO696" s="10"/>
      <c r="RP696" s="10"/>
      <c r="RQ696" s="10"/>
      <c r="RR696" s="10"/>
      <c r="RS696" s="10"/>
      <c r="RT696" s="10"/>
      <c r="RU696" s="10"/>
      <c r="RV696" s="10"/>
      <c r="RW696" s="10"/>
      <c r="RX696" s="10"/>
      <c r="RY696" s="10"/>
      <c r="RZ696" s="10"/>
      <c r="SA696" s="10"/>
      <c r="SB696" s="10"/>
      <c r="SC696" s="10"/>
      <c r="SD696" s="10"/>
      <c r="SE696" s="10"/>
      <c r="SF696" s="10"/>
      <c r="SG696" s="10"/>
      <c r="SH696" s="10"/>
      <c r="SI696" s="10"/>
      <c r="SJ696" s="10"/>
      <c r="SK696" s="10"/>
      <c r="SL696" s="10"/>
      <c r="SM696" s="10"/>
      <c r="SN696" s="10"/>
      <c r="SO696" s="10"/>
      <c r="SP696" s="10"/>
      <c r="SQ696" s="10"/>
      <c r="SR696" s="10"/>
      <c r="SS696" s="10"/>
      <c r="ST696" s="10"/>
      <c r="SU696" s="10"/>
      <c r="SV696" s="10"/>
      <c r="SW696" s="10"/>
      <c r="SX696" s="10"/>
      <c r="SY696" s="10"/>
      <c r="SZ696" s="10"/>
      <c r="TA696" s="10"/>
      <c r="TB696" s="10"/>
      <c r="TC696" s="10"/>
      <c r="TD696" s="10"/>
      <c r="TE696" s="10"/>
      <c r="TF696" s="10"/>
      <c r="TG696" s="10"/>
      <c r="TH696" s="10"/>
      <c r="TI696" s="10"/>
      <c r="TJ696" s="10"/>
      <c r="TK696" s="10"/>
      <c r="TL696" s="10"/>
      <c r="TM696" s="10"/>
      <c r="TN696" s="10"/>
      <c r="TO696" s="10"/>
      <c r="TP696" s="10"/>
      <c r="TQ696" s="10"/>
      <c r="TR696" s="10"/>
      <c r="TS696" s="10"/>
      <c r="TT696" s="10"/>
      <c r="TU696" s="10"/>
      <c r="TV696" s="10"/>
      <c r="TW696" s="10"/>
      <c r="TX696" s="10"/>
      <c r="TY696" s="10"/>
      <c r="TZ696" s="10"/>
      <c r="UA696" s="10"/>
      <c r="UB696" s="10"/>
      <c r="UC696" s="10"/>
      <c r="UD696" s="10"/>
    </row>
    <row r="697" spans="1:550" s="11" customFormat="1" ht="15.75" hidden="1" customHeight="1" outlineLevel="1" x14ac:dyDescent="0.25">
      <c r="A697" s="227"/>
      <c r="B697" s="229"/>
      <c r="C697" s="230"/>
      <c r="D697" s="13"/>
      <c r="E697" s="4"/>
      <c r="F697" s="13">
        <v>0</v>
      </c>
      <c r="G697" s="14">
        <f t="shared" si="21"/>
        <v>0</v>
      </c>
      <c r="H697" s="231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  <c r="OS697" s="5"/>
      <c r="OT697" s="5"/>
      <c r="OU697" s="5"/>
      <c r="OV697" s="5"/>
      <c r="OW697" s="5"/>
      <c r="OX697" s="5"/>
      <c r="OY697" s="5"/>
      <c r="OZ697" s="5"/>
      <c r="PA697" s="5"/>
      <c r="PB697" s="5"/>
      <c r="PC697" s="5"/>
      <c r="PD697" s="5"/>
      <c r="PE697" s="5"/>
      <c r="PF697" s="5"/>
      <c r="PG697" s="5"/>
      <c r="PH697" s="5"/>
      <c r="PI697" s="5"/>
      <c r="PJ697" s="10"/>
      <c r="PK697" s="10"/>
      <c r="PL697" s="10"/>
      <c r="PM697" s="10"/>
      <c r="PN697" s="10"/>
      <c r="PO697" s="10"/>
      <c r="PP697" s="10"/>
      <c r="PQ697" s="10"/>
      <c r="PR697" s="10"/>
      <c r="PS697" s="10"/>
      <c r="PT697" s="10"/>
      <c r="PU697" s="10"/>
      <c r="PV697" s="10"/>
      <c r="PW697" s="10"/>
      <c r="PX697" s="10"/>
      <c r="PY697" s="10"/>
      <c r="PZ697" s="10"/>
      <c r="QA697" s="10"/>
      <c r="QB697" s="10"/>
      <c r="QC697" s="10"/>
      <c r="QD697" s="10"/>
      <c r="QE697" s="10"/>
      <c r="QF697" s="10"/>
      <c r="QG697" s="10"/>
      <c r="QH697" s="10"/>
      <c r="QI697" s="10"/>
      <c r="QJ697" s="10"/>
      <c r="QK697" s="10"/>
      <c r="QL697" s="10"/>
      <c r="QM697" s="10"/>
      <c r="QN697" s="10"/>
      <c r="QO697" s="10"/>
      <c r="QP697" s="10"/>
      <c r="QQ697" s="10"/>
      <c r="QR697" s="10"/>
      <c r="QS697" s="10"/>
      <c r="QT697" s="10"/>
      <c r="QU697" s="10"/>
      <c r="QV697" s="10"/>
      <c r="QW697" s="10"/>
      <c r="QX697" s="10"/>
      <c r="QY697" s="10"/>
      <c r="QZ697" s="10"/>
      <c r="RA697" s="10"/>
      <c r="RB697" s="10"/>
      <c r="RC697" s="10"/>
      <c r="RD697" s="10"/>
      <c r="RE697" s="10"/>
      <c r="RF697" s="10"/>
      <c r="RG697" s="10"/>
      <c r="RH697" s="10"/>
      <c r="RI697" s="10"/>
      <c r="RJ697" s="10"/>
      <c r="RK697" s="10"/>
      <c r="RL697" s="10"/>
      <c r="RM697" s="10"/>
      <c r="RN697" s="10"/>
      <c r="RO697" s="10"/>
      <c r="RP697" s="10"/>
      <c r="RQ697" s="10"/>
      <c r="RR697" s="10"/>
      <c r="RS697" s="10"/>
      <c r="RT697" s="10"/>
      <c r="RU697" s="10"/>
      <c r="RV697" s="10"/>
      <c r="RW697" s="10"/>
      <c r="RX697" s="10"/>
      <c r="RY697" s="10"/>
      <c r="RZ697" s="10"/>
      <c r="SA697" s="10"/>
      <c r="SB697" s="10"/>
      <c r="SC697" s="10"/>
      <c r="SD697" s="10"/>
      <c r="SE697" s="10"/>
      <c r="SF697" s="10"/>
      <c r="SG697" s="10"/>
      <c r="SH697" s="10"/>
      <c r="SI697" s="10"/>
      <c r="SJ697" s="10"/>
      <c r="SK697" s="10"/>
      <c r="SL697" s="10"/>
      <c r="SM697" s="10"/>
      <c r="SN697" s="10"/>
      <c r="SO697" s="10"/>
      <c r="SP697" s="10"/>
      <c r="SQ697" s="10"/>
      <c r="SR697" s="10"/>
      <c r="SS697" s="10"/>
      <c r="ST697" s="10"/>
      <c r="SU697" s="10"/>
      <c r="SV697" s="10"/>
      <c r="SW697" s="10"/>
      <c r="SX697" s="10"/>
      <c r="SY697" s="10"/>
      <c r="SZ697" s="10"/>
      <c r="TA697" s="10"/>
      <c r="TB697" s="10"/>
      <c r="TC697" s="10"/>
      <c r="TD697" s="10"/>
      <c r="TE697" s="10"/>
      <c r="TF697" s="10"/>
      <c r="TG697" s="10"/>
      <c r="TH697" s="10"/>
      <c r="TI697" s="10"/>
      <c r="TJ697" s="10"/>
      <c r="TK697" s="10"/>
      <c r="TL697" s="10"/>
      <c r="TM697" s="10"/>
      <c r="TN697" s="10"/>
      <c r="TO697" s="10"/>
      <c r="TP697" s="10"/>
      <c r="TQ697" s="10"/>
      <c r="TR697" s="10"/>
      <c r="TS697" s="10"/>
      <c r="TT697" s="10"/>
      <c r="TU697" s="10"/>
      <c r="TV697" s="10"/>
      <c r="TW697" s="10"/>
      <c r="TX697" s="10"/>
      <c r="TY697" s="10"/>
      <c r="TZ697" s="10"/>
      <c r="UA697" s="10"/>
      <c r="UB697" s="10"/>
      <c r="UC697" s="10"/>
      <c r="UD697" s="10"/>
    </row>
    <row r="698" spans="1:550" s="11" customFormat="1" ht="15.75" hidden="1" customHeight="1" outlineLevel="1" x14ac:dyDescent="0.25">
      <c r="A698" s="227"/>
      <c r="B698" s="229"/>
      <c r="C698" s="230"/>
      <c r="D698" s="13"/>
      <c r="E698" s="4"/>
      <c r="F698" s="13">
        <v>0</v>
      </c>
      <c r="G698" s="14">
        <f t="shared" si="21"/>
        <v>0</v>
      </c>
      <c r="H698" s="231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  <c r="OS698" s="5"/>
      <c r="OT698" s="5"/>
      <c r="OU698" s="5"/>
      <c r="OV698" s="5"/>
      <c r="OW698" s="5"/>
      <c r="OX698" s="5"/>
      <c r="OY698" s="5"/>
      <c r="OZ698" s="5"/>
      <c r="PA698" s="5"/>
      <c r="PB698" s="5"/>
      <c r="PC698" s="5"/>
      <c r="PD698" s="5"/>
      <c r="PE698" s="5"/>
      <c r="PF698" s="5"/>
      <c r="PG698" s="5"/>
      <c r="PH698" s="5"/>
      <c r="PI698" s="5"/>
      <c r="PJ698" s="10"/>
      <c r="PK698" s="10"/>
      <c r="PL698" s="10"/>
      <c r="PM698" s="10"/>
      <c r="PN698" s="10"/>
      <c r="PO698" s="10"/>
      <c r="PP698" s="10"/>
      <c r="PQ698" s="10"/>
      <c r="PR698" s="10"/>
      <c r="PS698" s="10"/>
      <c r="PT698" s="10"/>
      <c r="PU698" s="10"/>
      <c r="PV698" s="10"/>
      <c r="PW698" s="10"/>
      <c r="PX698" s="10"/>
      <c r="PY698" s="10"/>
      <c r="PZ698" s="10"/>
      <c r="QA698" s="10"/>
      <c r="QB698" s="10"/>
      <c r="QC698" s="10"/>
      <c r="QD698" s="10"/>
      <c r="QE698" s="10"/>
      <c r="QF698" s="10"/>
      <c r="QG698" s="10"/>
      <c r="QH698" s="10"/>
      <c r="QI698" s="10"/>
      <c r="QJ698" s="10"/>
      <c r="QK698" s="10"/>
      <c r="QL698" s="10"/>
      <c r="QM698" s="10"/>
      <c r="QN698" s="10"/>
      <c r="QO698" s="10"/>
      <c r="QP698" s="10"/>
      <c r="QQ698" s="10"/>
      <c r="QR698" s="10"/>
      <c r="QS698" s="10"/>
      <c r="QT698" s="10"/>
      <c r="QU698" s="10"/>
      <c r="QV698" s="10"/>
      <c r="QW698" s="10"/>
      <c r="QX698" s="10"/>
      <c r="QY698" s="10"/>
      <c r="QZ698" s="10"/>
      <c r="RA698" s="10"/>
      <c r="RB698" s="10"/>
      <c r="RC698" s="10"/>
      <c r="RD698" s="10"/>
      <c r="RE698" s="10"/>
      <c r="RF698" s="10"/>
      <c r="RG698" s="10"/>
      <c r="RH698" s="10"/>
      <c r="RI698" s="10"/>
      <c r="RJ698" s="10"/>
      <c r="RK698" s="10"/>
      <c r="RL698" s="10"/>
      <c r="RM698" s="10"/>
      <c r="RN698" s="10"/>
      <c r="RO698" s="10"/>
      <c r="RP698" s="10"/>
      <c r="RQ698" s="10"/>
      <c r="RR698" s="10"/>
      <c r="RS698" s="10"/>
      <c r="RT698" s="10"/>
      <c r="RU698" s="10"/>
      <c r="RV698" s="10"/>
      <c r="RW698" s="10"/>
      <c r="RX698" s="10"/>
      <c r="RY698" s="10"/>
      <c r="RZ698" s="10"/>
      <c r="SA698" s="10"/>
      <c r="SB698" s="10"/>
      <c r="SC698" s="10"/>
      <c r="SD698" s="10"/>
      <c r="SE698" s="10"/>
      <c r="SF698" s="10"/>
      <c r="SG698" s="10"/>
      <c r="SH698" s="10"/>
      <c r="SI698" s="10"/>
      <c r="SJ698" s="10"/>
      <c r="SK698" s="10"/>
      <c r="SL698" s="10"/>
      <c r="SM698" s="10"/>
      <c r="SN698" s="10"/>
      <c r="SO698" s="10"/>
      <c r="SP698" s="10"/>
      <c r="SQ698" s="10"/>
      <c r="SR698" s="10"/>
      <c r="SS698" s="10"/>
      <c r="ST698" s="10"/>
      <c r="SU698" s="10"/>
      <c r="SV698" s="10"/>
      <c r="SW698" s="10"/>
      <c r="SX698" s="10"/>
      <c r="SY698" s="10"/>
      <c r="SZ698" s="10"/>
      <c r="TA698" s="10"/>
      <c r="TB698" s="10"/>
      <c r="TC698" s="10"/>
      <c r="TD698" s="10"/>
      <c r="TE698" s="10"/>
      <c r="TF698" s="10"/>
      <c r="TG698" s="10"/>
      <c r="TH698" s="10"/>
      <c r="TI698" s="10"/>
      <c r="TJ698" s="10"/>
      <c r="TK698" s="10"/>
      <c r="TL698" s="10"/>
      <c r="TM698" s="10"/>
      <c r="TN698" s="10"/>
      <c r="TO698" s="10"/>
      <c r="TP698" s="10"/>
      <c r="TQ698" s="10"/>
      <c r="TR698" s="10"/>
      <c r="TS698" s="10"/>
      <c r="TT698" s="10"/>
      <c r="TU698" s="10"/>
      <c r="TV698" s="10"/>
      <c r="TW698" s="10"/>
      <c r="TX698" s="10"/>
      <c r="TY698" s="10"/>
      <c r="TZ698" s="10"/>
      <c r="UA698" s="10"/>
      <c r="UB698" s="10"/>
      <c r="UC698" s="10"/>
      <c r="UD698" s="10"/>
    </row>
    <row r="699" spans="1:550" s="11" customFormat="1" ht="15.75" hidden="1" customHeight="1" outlineLevel="1" x14ac:dyDescent="0.25">
      <c r="A699" s="228"/>
      <c r="B699" s="229"/>
      <c r="C699" s="230"/>
      <c r="D699" s="13"/>
      <c r="E699" s="4"/>
      <c r="F699" s="13">
        <v>0</v>
      </c>
      <c r="G699" s="14">
        <f t="shared" si="21"/>
        <v>0</v>
      </c>
      <c r="H699" s="231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  <c r="OS699" s="5"/>
      <c r="OT699" s="5"/>
      <c r="OU699" s="5"/>
      <c r="OV699" s="5"/>
      <c r="OW699" s="5"/>
      <c r="OX699" s="5"/>
      <c r="OY699" s="5"/>
      <c r="OZ699" s="5"/>
      <c r="PA699" s="5"/>
      <c r="PB699" s="5"/>
      <c r="PC699" s="5"/>
      <c r="PD699" s="5"/>
      <c r="PE699" s="5"/>
      <c r="PF699" s="5"/>
      <c r="PG699" s="5"/>
      <c r="PH699" s="5"/>
      <c r="PI699" s="5"/>
      <c r="PJ699" s="10"/>
      <c r="PK699" s="10"/>
      <c r="PL699" s="10"/>
      <c r="PM699" s="10"/>
      <c r="PN699" s="10"/>
      <c r="PO699" s="10"/>
      <c r="PP699" s="10"/>
      <c r="PQ699" s="10"/>
      <c r="PR699" s="10"/>
      <c r="PS699" s="10"/>
      <c r="PT699" s="10"/>
      <c r="PU699" s="10"/>
      <c r="PV699" s="10"/>
      <c r="PW699" s="10"/>
      <c r="PX699" s="10"/>
      <c r="PY699" s="10"/>
      <c r="PZ699" s="10"/>
      <c r="QA699" s="10"/>
      <c r="QB699" s="10"/>
      <c r="QC699" s="10"/>
      <c r="QD699" s="10"/>
      <c r="QE699" s="10"/>
      <c r="QF699" s="10"/>
      <c r="QG699" s="10"/>
      <c r="QH699" s="10"/>
      <c r="QI699" s="10"/>
      <c r="QJ699" s="10"/>
      <c r="QK699" s="10"/>
      <c r="QL699" s="10"/>
      <c r="QM699" s="10"/>
      <c r="QN699" s="10"/>
      <c r="QO699" s="10"/>
      <c r="QP699" s="10"/>
      <c r="QQ699" s="10"/>
      <c r="QR699" s="10"/>
      <c r="QS699" s="10"/>
      <c r="QT699" s="10"/>
      <c r="QU699" s="10"/>
      <c r="QV699" s="10"/>
      <c r="QW699" s="10"/>
      <c r="QX699" s="10"/>
      <c r="QY699" s="10"/>
      <c r="QZ699" s="10"/>
      <c r="RA699" s="10"/>
      <c r="RB699" s="10"/>
      <c r="RC699" s="10"/>
      <c r="RD699" s="10"/>
      <c r="RE699" s="10"/>
      <c r="RF699" s="10"/>
      <c r="RG699" s="10"/>
      <c r="RH699" s="10"/>
      <c r="RI699" s="10"/>
      <c r="RJ699" s="10"/>
      <c r="RK699" s="10"/>
      <c r="RL699" s="10"/>
      <c r="RM699" s="10"/>
      <c r="RN699" s="10"/>
      <c r="RO699" s="10"/>
      <c r="RP699" s="10"/>
      <c r="RQ699" s="10"/>
      <c r="RR699" s="10"/>
      <c r="RS699" s="10"/>
      <c r="RT699" s="10"/>
      <c r="RU699" s="10"/>
      <c r="RV699" s="10"/>
      <c r="RW699" s="10"/>
      <c r="RX699" s="10"/>
      <c r="RY699" s="10"/>
      <c r="RZ699" s="10"/>
      <c r="SA699" s="10"/>
      <c r="SB699" s="10"/>
      <c r="SC699" s="10"/>
      <c r="SD699" s="10"/>
      <c r="SE699" s="10"/>
      <c r="SF699" s="10"/>
      <c r="SG699" s="10"/>
      <c r="SH699" s="10"/>
      <c r="SI699" s="10"/>
      <c r="SJ699" s="10"/>
      <c r="SK699" s="10"/>
      <c r="SL699" s="10"/>
      <c r="SM699" s="10"/>
      <c r="SN699" s="10"/>
      <c r="SO699" s="10"/>
      <c r="SP699" s="10"/>
      <c r="SQ699" s="10"/>
      <c r="SR699" s="10"/>
      <c r="SS699" s="10"/>
      <c r="ST699" s="10"/>
      <c r="SU699" s="10"/>
      <c r="SV699" s="10"/>
      <c r="SW699" s="10"/>
      <c r="SX699" s="10"/>
      <c r="SY699" s="10"/>
      <c r="SZ699" s="10"/>
      <c r="TA699" s="10"/>
      <c r="TB699" s="10"/>
      <c r="TC699" s="10"/>
      <c r="TD699" s="10"/>
      <c r="TE699" s="10"/>
      <c r="TF699" s="10"/>
      <c r="TG699" s="10"/>
      <c r="TH699" s="10"/>
      <c r="TI699" s="10"/>
      <c r="TJ699" s="10"/>
      <c r="TK699" s="10"/>
      <c r="TL699" s="10"/>
      <c r="TM699" s="10"/>
      <c r="TN699" s="10"/>
      <c r="TO699" s="10"/>
      <c r="TP699" s="10"/>
      <c r="TQ699" s="10"/>
      <c r="TR699" s="10"/>
      <c r="TS699" s="10"/>
      <c r="TT699" s="10"/>
      <c r="TU699" s="10"/>
      <c r="TV699" s="10"/>
      <c r="TW699" s="10"/>
      <c r="TX699" s="10"/>
      <c r="TY699" s="10"/>
      <c r="TZ699" s="10"/>
      <c r="UA699" s="10"/>
      <c r="UB699" s="10"/>
      <c r="UC699" s="10"/>
      <c r="UD699" s="10"/>
    </row>
    <row r="700" spans="1:550" s="11" customFormat="1" ht="15.75" hidden="1" customHeight="1" outlineLevel="1" x14ac:dyDescent="0.25">
      <c r="A700" s="226" t="s">
        <v>70</v>
      </c>
      <c r="B700" s="229" t="str">
        <f>+B688</f>
        <v>Други: насърчаване на публикации на търговците на дребно, реклама на място на продажба, рекламна дейност в столови</v>
      </c>
      <c r="C700" s="230" t="s">
        <v>141</v>
      </c>
      <c r="D700" s="13"/>
      <c r="E700" s="4"/>
      <c r="F700" s="13">
        <v>0</v>
      </c>
      <c r="G700" s="14">
        <f t="shared" si="21"/>
        <v>0</v>
      </c>
      <c r="H700" s="231">
        <f>SUM(G700:G709)</f>
        <v>0</v>
      </c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  <c r="OS700" s="5"/>
      <c r="OT700" s="5"/>
      <c r="OU700" s="5"/>
      <c r="OV700" s="5"/>
      <c r="OW700" s="5"/>
      <c r="OX700" s="5"/>
      <c r="OY700" s="5"/>
      <c r="OZ700" s="5"/>
      <c r="PA700" s="5"/>
      <c r="PB700" s="5"/>
      <c r="PC700" s="5"/>
      <c r="PD700" s="5"/>
      <c r="PE700" s="5"/>
      <c r="PF700" s="5"/>
      <c r="PG700" s="5"/>
      <c r="PH700" s="5"/>
      <c r="PI700" s="5"/>
      <c r="PJ700" s="10"/>
      <c r="PK700" s="10"/>
      <c r="PL700" s="10"/>
      <c r="PM700" s="10"/>
      <c r="PN700" s="10"/>
      <c r="PO700" s="10"/>
      <c r="PP700" s="10"/>
      <c r="PQ700" s="10"/>
      <c r="PR700" s="10"/>
      <c r="PS700" s="10"/>
      <c r="PT700" s="10"/>
      <c r="PU700" s="10"/>
      <c r="PV700" s="10"/>
      <c r="PW700" s="10"/>
      <c r="PX700" s="10"/>
      <c r="PY700" s="10"/>
      <c r="PZ700" s="10"/>
      <c r="QA700" s="10"/>
      <c r="QB700" s="10"/>
      <c r="QC700" s="10"/>
      <c r="QD700" s="10"/>
      <c r="QE700" s="10"/>
      <c r="QF700" s="10"/>
      <c r="QG700" s="10"/>
      <c r="QH700" s="10"/>
      <c r="QI700" s="10"/>
      <c r="QJ700" s="10"/>
      <c r="QK700" s="10"/>
      <c r="QL700" s="10"/>
      <c r="QM700" s="10"/>
      <c r="QN700" s="10"/>
      <c r="QO700" s="10"/>
      <c r="QP700" s="10"/>
      <c r="QQ700" s="10"/>
      <c r="QR700" s="10"/>
      <c r="QS700" s="10"/>
      <c r="QT700" s="10"/>
      <c r="QU700" s="10"/>
      <c r="QV700" s="10"/>
      <c r="QW700" s="10"/>
      <c r="QX700" s="10"/>
      <c r="QY700" s="10"/>
      <c r="QZ700" s="10"/>
      <c r="RA700" s="10"/>
      <c r="RB700" s="10"/>
      <c r="RC700" s="10"/>
      <c r="RD700" s="10"/>
      <c r="RE700" s="10"/>
      <c r="RF700" s="10"/>
      <c r="RG700" s="10"/>
      <c r="RH700" s="10"/>
      <c r="RI700" s="10"/>
      <c r="RJ700" s="10"/>
      <c r="RK700" s="10"/>
      <c r="RL700" s="10"/>
      <c r="RM700" s="10"/>
      <c r="RN700" s="10"/>
      <c r="RO700" s="10"/>
      <c r="RP700" s="10"/>
      <c r="RQ700" s="10"/>
      <c r="RR700" s="10"/>
      <c r="RS700" s="10"/>
      <c r="RT700" s="10"/>
      <c r="RU700" s="10"/>
      <c r="RV700" s="10"/>
      <c r="RW700" s="10"/>
      <c r="RX700" s="10"/>
      <c r="RY700" s="10"/>
      <c r="RZ700" s="10"/>
      <c r="SA700" s="10"/>
      <c r="SB700" s="10"/>
      <c r="SC700" s="10"/>
      <c r="SD700" s="10"/>
      <c r="SE700" s="10"/>
      <c r="SF700" s="10"/>
      <c r="SG700" s="10"/>
      <c r="SH700" s="10"/>
      <c r="SI700" s="10"/>
      <c r="SJ700" s="10"/>
      <c r="SK700" s="10"/>
      <c r="SL700" s="10"/>
      <c r="SM700" s="10"/>
      <c r="SN700" s="10"/>
      <c r="SO700" s="10"/>
      <c r="SP700" s="10"/>
      <c r="SQ700" s="10"/>
      <c r="SR700" s="10"/>
      <c r="SS700" s="10"/>
      <c r="ST700" s="10"/>
      <c r="SU700" s="10"/>
      <c r="SV700" s="10"/>
      <c r="SW700" s="10"/>
      <c r="SX700" s="10"/>
      <c r="SY700" s="10"/>
      <c r="SZ700" s="10"/>
      <c r="TA700" s="10"/>
      <c r="TB700" s="10"/>
      <c r="TC700" s="10"/>
      <c r="TD700" s="10"/>
      <c r="TE700" s="10"/>
      <c r="TF700" s="10"/>
      <c r="TG700" s="10"/>
      <c r="TH700" s="10"/>
      <c r="TI700" s="10"/>
      <c r="TJ700" s="10"/>
      <c r="TK700" s="10"/>
      <c r="TL700" s="10"/>
      <c r="TM700" s="10"/>
      <c r="TN700" s="10"/>
      <c r="TO700" s="10"/>
      <c r="TP700" s="10"/>
      <c r="TQ700" s="10"/>
      <c r="TR700" s="10"/>
      <c r="TS700" s="10"/>
      <c r="TT700" s="10"/>
      <c r="TU700" s="10"/>
      <c r="TV700" s="10"/>
      <c r="TW700" s="10"/>
      <c r="TX700" s="10"/>
      <c r="TY700" s="10"/>
      <c r="TZ700" s="10"/>
      <c r="UA700" s="10"/>
      <c r="UB700" s="10"/>
      <c r="UC700" s="10"/>
      <c r="UD700" s="10"/>
    </row>
    <row r="701" spans="1:550" s="11" customFormat="1" ht="15.75" hidden="1" customHeight="1" outlineLevel="1" x14ac:dyDescent="0.25">
      <c r="A701" s="227"/>
      <c r="B701" s="229"/>
      <c r="C701" s="230"/>
      <c r="D701" s="13"/>
      <c r="E701" s="4"/>
      <c r="F701" s="13">
        <v>0</v>
      </c>
      <c r="G701" s="14">
        <f t="shared" si="21"/>
        <v>0</v>
      </c>
      <c r="H701" s="231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  <c r="OS701" s="5"/>
      <c r="OT701" s="5"/>
      <c r="OU701" s="5"/>
      <c r="OV701" s="5"/>
      <c r="OW701" s="5"/>
      <c r="OX701" s="5"/>
      <c r="OY701" s="5"/>
      <c r="OZ701" s="5"/>
      <c r="PA701" s="5"/>
      <c r="PB701" s="5"/>
      <c r="PC701" s="5"/>
      <c r="PD701" s="5"/>
      <c r="PE701" s="5"/>
      <c r="PF701" s="5"/>
      <c r="PG701" s="5"/>
      <c r="PH701" s="5"/>
      <c r="PI701" s="5"/>
      <c r="PJ701" s="10"/>
      <c r="PK701" s="10"/>
      <c r="PL701" s="10"/>
      <c r="PM701" s="10"/>
      <c r="PN701" s="10"/>
      <c r="PO701" s="10"/>
      <c r="PP701" s="10"/>
      <c r="PQ701" s="10"/>
      <c r="PR701" s="10"/>
      <c r="PS701" s="10"/>
      <c r="PT701" s="10"/>
      <c r="PU701" s="10"/>
      <c r="PV701" s="10"/>
      <c r="PW701" s="10"/>
      <c r="PX701" s="10"/>
      <c r="PY701" s="10"/>
      <c r="PZ701" s="10"/>
      <c r="QA701" s="10"/>
      <c r="QB701" s="10"/>
      <c r="QC701" s="10"/>
      <c r="QD701" s="10"/>
      <c r="QE701" s="10"/>
      <c r="QF701" s="10"/>
      <c r="QG701" s="10"/>
      <c r="QH701" s="10"/>
      <c r="QI701" s="10"/>
      <c r="QJ701" s="10"/>
      <c r="QK701" s="10"/>
      <c r="QL701" s="10"/>
      <c r="QM701" s="10"/>
      <c r="QN701" s="10"/>
      <c r="QO701" s="10"/>
      <c r="QP701" s="10"/>
      <c r="QQ701" s="10"/>
      <c r="QR701" s="10"/>
      <c r="QS701" s="10"/>
      <c r="QT701" s="10"/>
      <c r="QU701" s="10"/>
      <c r="QV701" s="10"/>
      <c r="QW701" s="10"/>
      <c r="QX701" s="10"/>
      <c r="QY701" s="10"/>
      <c r="QZ701" s="10"/>
      <c r="RA701" s="10"/>
      <c r="RB701" s="10"/>
      <c r="RC701" s="10"/>
      <c r="RD701" s="10"/>
      <c r="RE701" s="10"/>
      <c r="RF701" s="10"/>
      <c r="RG701" s="10"/>
      <c r="RH701" s="10"/>
      <c r="RI701" s="10"/>
      <c r="RJ701" s="10"/>
      <c r="RK701" s="10"/>
      <c r="RL701" s="10"/>
      <c r="RM701" s="10"/>
      <c r="RN701" s="10"/>
      <c r="RO701" s="10"/>
      <c r="RP701" s="10"/>
      <c r="RQ701" s="10"/>
      <c r="RR701" s="10"/>
      <c r="RS701" s="10"/>
      <c r="RT701" s="10"/>
      <c r="RU701" s="10"/>
      <c r="RV701" s="10"/>
      <c r="RW701" s="10"/>
      <c r="RX701" s="10"/>
      <c r="RY701" s="10"/>
      <c r="RZ701" s="10"/>
      <c r="SA701" s="10"/>
      <c r="SB701" s="10"/>
      <c r="SC701" s="10"/>
      <c r="SD701" s="10"/>
      <c r="SE701" s="10"/>
      <c r="SF701" s="10"/>
      <c r="SG701" s="10"/>
      <c r="SH701" s="10"/>
      <c r="SI701" s="10"/>
      <c r="SJ701" s="10"/>
      <c r="SK701" s="10"/>
      <c r="SL701" s="10"/>
      <c r="SM701" s="10"/>
      <c r="SN701" s="10"/>
      <c r="SO701" s="10"/>
      <c r="SP701" s="10"/>
      <c r="SQ701" s="10"/>
      <c r="SR701" s="10"/>
      <c r="SS701" s="10"/>
      <c r="ST701" s="10"/>
      <c r="SU701" s="10"/>
      <c r="SV701" s="10"/>
      <c r="SW701" s="10"/>
      <c r="SX701" s="10"/>
      <c r="SY701" s="10"/>
      <c r="SZ701" s="10"/>
      <c r="TA701" s="10"/>
      <c r="TB701" s="10"/>
      <c r="TC701" s="10"/>
      <c r="TD701" s="10"/>
      <c r="TE701" s="10"/>
      <c r="TF701" s="10"/>
      <c r="TG701" s="10"/>
      <c r="TH701" s="10"/>
      <c r="TI701" s="10"/>
      <c r="TJ701" s="10"/>
      <c r="TK701" s="10"/>
      <c r="TL701" s="10"/>
      <c r="TM701" s="10"/>
      <c r="TN701" s="10"/>
      <c r="TO701" s="10"/>
      <c r="TP701" s="10"/>
      <c r="TQ701" s="10"/>
      <c r="TR701" s="10"/>
      <c r="TS701" s="10"/>
      <c r="TT701" s="10"/>
      <c r="TU701" s="10"/>
      <c r="TV701" s="10"/>
      <c r="TW701" s="10"/>
      <c r="TX701" s="10"/>
      <c r="TY701" s="10"/>
      <c r="TZ701" s="10"/>
      <c r="UA701" s="10"/>
      <c r="UB701" s="10"/>
      <c r="UC701" s="10"/>
      <c r="UD701" s="10"/>
    </row>
    <row r="702" spans="1:550" s="11" customFormat="1" ht="15.75" hidden="1" customHeight="1" outlineLevel="1" x14ac:dyDescent="0.25">
      <c r="A702" s="227"/>
      <c r="B702" s="229"/>
      <c r="C702" s="230"/>
      <c r="D702" s="13"/>
      <c r="E702" s="4"/>
      <c r="F702" s="13">
        <v>0</v>
      </c>
      <c r="G702" s="14">
        <f t="shared" si="21"/>
        <v>0</v>
      </c>
      <c r="H702" s="231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  <c r="OS702" s="5"/>
      <c r="OT702" s="5"/>
      <c r="OU702" s="5"/>
      <c r="OV702" s="5"/>
      <c r="OW702" s="5"/>
      <c r="OX702" s="5"/>
      <c r="OY702" s="5"/>
      <c r="OZ702" s="5"/>
      <c r="PA702" s="5"/>
      <c r="PB702" s="5"/>
      <c r="PC702" s="5"/>
      <c r="PD702" s="5"/>
      <c r="PE702" s="5"/>
      <c r="PF702" s="5"/>
      <c r="PG702" s="5"/>
      <c r="PH702" s="5"/>
      <c r="PI702" s="5"/>
      <c r="PJ702" s="10"/>
      <c r="PK702" s="10"/>
      <c r="PL702" s="10"/>
      <c r="PM702" s="10"/>
      <c r="PN702" s="10"/>
      <c r="PO702" s="10"/>
      <c r="PP702" s="10"/>
      <c r="PQ702" s="10"/>
      <c r="PR702" s="10"/>
      <c r="PS702" s="10"/>
      <c r="PT702" s="10"/>
      <c r="PU702" s="10"/>
      <c r="PV702" s="10"/>
      <c r="PW702" s="10"/>
      <c r="PX702" s="10"/>
      <c r="PY702" s="10"/>
      <c r="PZ702" s="10"/>
      <c r="QA702" s="10"/>
      <c r="QB702" s="10"/>
      <c r="QC702" s="10"/>
      <c r="QD702" s="10"/>
      <c r="QE702" s="10"/>
      <c r="QF702" s="10"/>
      <c r="QG702" s="10"/>
      <c r="QH702" s="10"/>
      <c r="QI702" s="10"/>
      <c r="QJ702" s="10"/>
      <c r="QK702" s="10"/>
      <c r="QL702" s="10"/>
      <c r="QM702" s="10"/>
      <c r="QN702" s="10"/>
      <c r="QO702" s="10"/>
      <c r="QP702" s="10"/>
      <c r="QQ702" s="10"/>
      <c r="QR702" s="10"/>
      <c r="QS702" s="10"/>
      <c r="QT702" s="10"/>
      <c r="QU702" s="10"/>
      <c r="QV702" s="10"/>
      <c r="QW702" s="10"/>
      <c r="QX702" s="10"/>
      <c r="QY702" s="10"/>
      <c r="QZ702" s="10"/>
      <c r="RA702" s="10"/>
      <c r="RB702" s="10"/>
      <c r="RC702" s="10"/>
      <c r="RD702" s="10"/>
      <c r="RE702" s="10"/>
      <c r="RF702" s="10"/>
      <c r="RG702" s="10"/>
      <c r="RH702" s="10"/>
      <c r="RI702" s="10"/>
      <c r="RJ702" s="10"/>
      <c r="RK702" s="10"/>
      <c r="RL702" s="10"/>
      <c r="RM702" s="10"/>
      <c r="RN702" s="10"/>
      <c r="RO702" s="10"/>
      <c r="RP702" s="10"/>
      <c r="RQ702" s="10"/>
      <c r="RR702" s="10"/>
      <c r="RS702" s="10"/>
      <c r="RT702" s="10"/>
      <c r="RU702" s="10"/>
      <c r="RV702" s="10"/>
      <c r="RW702" s="10"/>
      <c r="RX702" s="10"/>
      <c r="RY702" s="10"/>
      <c r="RZ702" s="10"/>
      <c r="SA702" s="10"/>
      <c r="SB702" s="10"/>
      <c r="SC702" s="10"/>
      <c r="SD702" s="10"/>
      <c r="SE702" s="10"/>
      <c r="SF702" s="10"/>
      <c r="SG702" s="10"/>
      <c r="SH702" s="10"/>
      <c r="SI702" s="10"/>
      <c r="SJ702" s="10"/>
      <c r="SK702" s="10"/>
      <c r="SL702" s="10"/>
      <c r="SM702" s="10"/>
      <c r="SN702" s="10"/>
      <c r="SO702" s="10"/>
      <c r="SP702" s="10"/>
      <c r="SQ702" s="10"/>
      <c r="SR702" s="10"/>
      <c r="SS702" s="10"/>
      <c r="ST702" s="10"/>
      <c r="SU702" s="10"/>
      <c r="SV702" s="10"/>
      <c r="SW702" s="10"/>
      <c r="SX702" s="10"/>
      <c r="SY702" s="10"/>
      <c r="SZ702" s="10"/>
      <c r="TA702" s="10"/>
      <c r="TB702" s="10"/>
      <c r="TC702" s="10"/>
      <c r="TD702" s="10"/>
      <c r="TE702" s="10"/>
      <c r="TF702" s="10"/>
      <c r="TG702" s="10"/>
      <c r="TH702" s="10"/>
      <c r="TI702" s="10"/>
      <c r="TJ702" s="10"/>
      <c r="TK702" s="10"/>
      <c r="TL702" s="10"/>
      <c r="TM702" s="10"/>
      <c r="TN702" s="10"/>
      <c r="TO702" s="10"/>
      <c r="TP702" s="10"/>
      <c r="TQ702" s="10"/>
      <c r="TR702" s="10"/>
      <c r="TS702" s="10"/>
      <c r="TT702" s="10"/>
      <c r="TU702" s="10"/>
      <c r="TV702" s="10"/>
      <c r="TW702" s="10"/>
      <c r="TX702" s="10"/>
      <c r="TY702" s="10"/>
      <c r="TZ702" s="10"/>
      <c r="UA702" s="10"/>
      <c r="UB702" s="10"/>
      <c r="UC702" s="10"/>
      <c r="UD702" s="10"/>
    </row>
    <row r="703" spans="1:550" s="11" customFormat="1" ht="15.75" hidden="1" customHeight="1" outlineLevel="1" x14ac:dyDescent="0.25">
      <c r="A703" s="227"/>
      <c r="B703" s="229"/>
      <c r="C703" s="230"/>
      <c r="D703" s="13"/>
      <c r="E703" s="4"/>
      <c r="F703" s="13">
        <v>0</v>
      </c>
      <c r="G703" s="14">
        <f t="shared" si="21"/>
        <v>0</v>
      </c>
      <c r="H703" s="231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  <c r="OS703" s="5"/>
      <c r="OT703" s="5"/>
      <c r="OU703" s="5"/>
      <c r="OV703" s="5"/>
      <c r="OW703" s="5"/>
      <c r="OX703" s="5"/>
      <c r="OY703" s="5"/>
      <c r="OZ703" s="5"/>
      <c r="PA703" s="5"/>
      <c r="PB703" s="5"/>
      <c r="PC703" s="5"/>
      <c r="PD703" s="5"/>
      <c r="PE703" s="5"/>
      <c r="PF703" s="5"/>
      <c r="PG703" s="5"/>
      <c r="PH703" s="5"/>
      <c r="PI703" s="5"/>
      <c r="PJ703" s="10"/>
      <c r="PK703" s="10"/>
      <c r="PL703" s="10"/>
      <c r="PM703" s="10"/>
      <c r="PN703" s="10"/>
      <c r="PO703" s="10"/>
      <c r="PP703" s="10"/>
      <c r="PQ703" s="10"/>
      <c r="PR703" s="10"/>
      <c r="PS703" s="10"/>
      <c r="PT703" s="10"/>
      <c r="PU703" s="10"/>
      <c r="PV703" s="10"/>
      <c r="PW703" s="10"/>
      <c r="PX703" s="10"/>
      <c r="PY703" s="10"/>
      <c r="PZ703" s="10"/>
      <c r="QA703" s="10"/>
      <c r="QB703" s="10"/>
      <c r="QC703" s="10"/>
      <c r="QD703" s="10"/>
      <c r="QE703" s="10"/>
      <c r="QF703" s="10"/>
      <c r="QG703" s="10"/>
      <c r="QH703" s="10"/>
      <c r="QI703" s="10"/>
      <c r="QJ703" s="10"/>
      <c r="QK703" s="10"/>
      <c r="QL703" s="10"/>
      <c r="QM703" s="10"/>
      <c r="QN703" s="10"/>
      <c r="QO703" s="10"/>
      <c r="QP703" s="10"/>
      <c r="QQ703" s="10"/>
      <c r="QR703" s="10"/>
      <c r="QS703" s="10"/>
      <c r="QT703" s="10"/>
      <c r="QU703" s="10"/>
      <c r="QV703" s="10"/>
      <c r="QW703" s="10"/>
      <c r="QX703" s="10"/>
      <c r="QY703" s="10"/>
      <c r="QZ703" s="10"/>
      <c r="RA703" s="10"/>
      <c r="RB703" s="10"/>
      <c r="RC703" s="10"/>
      <c r="RD703" s="10"/>
      <c r="RE703" s="10"/>
      <c r="RF703" s="10"/>
      <c r="RG703" s="10"/>
      <c r="RH703" s="10"/>
      <c r="RI703" s="10"/>
      <c r="RJ703" s="10"/>
      <c r="RK703" s="10"/>
      <c r="RL703" s="10"/>
      <c r="RM703" s="10"/>
      <c r="RN703" s="10"/>
      <c r="RO703" s="10"/>
      <c r="RP703" s="10"/>
      <c r="RQ703" s="10"/>
      <c r="RR703" s="10"/>
      <c r="RS703" s="10"/>
      <c r="RT703" s="10"/>
      <c r="RU703" s="10"/>
      <c r="RV703" s="10"/>
      <c r="RW703" s="10"/>
      <c r="RX703" s="10"/>
      <c r="RY703" s="10"/>
      <c r="RZ703" s="10"/>
      <c r="SA703" s="10"/>
      <c r="SB703" s="10"/>
      <c r="SC703" s="10"/>
      <c r="SD703" s="10"/>
      <c r="SE703" s="10"/>
      <c r="SF703" s="10"/>
      <c r="SG703" s="10"/>
      <c r="SH703" s="10"/>
      <c r="SI703" s="10"/>
      <c r="SJ703" s="10"/>
      <c r="SK703" s="10"/>
      <c r="SL703" s="10"/>
      <c r="SM703" s="10"/>
      <c r="SN703" s="10"/>
      <c r="SO703" s="10"/>
      <c r="SP703" s="10"/>
      <c r="SQ703" s="10"/>
      <c r="SR703" s="10"/>
      <c r="SS703" s="10"/>
      <c r="ST703" s="10"/>
      <c r="SU703" s="10"/>
      <c r="SV703" s="10"/>
      <c r="SW703" s="10"/>
      <c r="SX703" s="10"/>
      <c r="SY703" s="10"/>
      <c r="SZ703" s="10"/>
      <c r="TA703" s="10"/>
      <c r="TB703" s="10"/>
      <c r="TC703" s="10"/>
      <c r="TD703" s="10"/>
      <c r="TE703" s="10"/>
      <c r="TF703" s="10"/>
      <c r="TG703" s="10"/>
      <c r="TH703" s="10"/>
      <c r="TI703" s="10"/>
      <c r="TJ703" s="10"/>
      <c r="TK703" s="10"/>
      <c r="TL703" s="10"/>
      <c r="TM703" s="10"/>
      <c r="TN703" s="10"/>
      <c r="TO703" s="10"/>
      <c r="TP703" s="10"/>
      <c r="TQ703" s="10"/>
      <c r="TR703" s="10"/>
      <c r="TS703" s="10"/>
      <c r="TT703" s="10"/>
      <c r="TU703" s="10"/>
      <c r="TV703" s="10"/>
      <c r="TW703" s="10"/>
      <c r="TX703" s="10"/>
      <c r="TY703" s="10"/>
      <c r="TZ703" s="10"/>
      <c r="UA703" s="10"/>
      <c r="UB703" s="10"/>
      <c r="UC703" s="10"/>
      <c r="UD703" s="10"/>
    </row>
    <row r="704" spans="1:550" s="11" customFormat="1" ht="15.75" hidden="1" customHeight="1" outlineLevel="1" x14ac:dyDescent="0.25">
      <c r="A704" s="227"/>
      <c r="B704" s="229"/>
      <c r="C704" s="230"/>
      <c r="D704" s="13"/>
      <c r="E704" s="4"/>
      <c r="F704" s="13">
        <v>0</v>
      </c>
      <c r="G704" s="14">
        <f t="shared" si="21"/>
        <v>0</v>
      </c>
      <c r="H704" s="231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  <c r="OS704" s="5"/>
      <c r="OT704" s="5"/>
      <c r="OU704" s="5"/>
      <c r="OV704" s="5"/>
      <c r="OW704" s="5"/>
      <c r="OX704" s="5"/>
      <c r="OY704" s="5"/>
      <c r="OZ704" s="5"/>
      <c r="PA704" s="5"/>
      <c r="PB704" s="5"/>
      <c r="PC704" s="5"/>
      <c r="PD704" s="5"/>
      <c r="PE704" s="5"/>
      <c r="PF704" s="5"/>
      <c r="PG704" s="5"/>
      <c r="PH704" s="5"/>
      <c r="PI704" s="5"/>
      <c r="PJ704" s="10"/>
      <c r="PK704" s="10"/>
      <c r="PL704" s="10"/>
      <c r="PM704" s="10"/>
      <c r="PN704" s="10"/>
      <c r="PO704" s="10"/>
      <c r="PP704" s="10"/>
      <c r="PQ704" s="10"/>
      <c r="PR704" s="10"/>
      <c r="PS704" s="10"/>
      <c r="PT704" s="10"/>
      <c r="PU704" s="10"/>
      <c r="PV704" s="10"/>
      <c r="PW704" s="10"/>
      <c r="PX704" s="10"/>
      <c r="PY704" s="10"/>
      <c r="PZ704" s="10"/>
      <c r="QA704" s="10"/>
      <c r="QB704" s="10"/>
      <c r="QC704" s="10"/>
      <c r="QD704" s="10"/>
      <c r="QE704" s="10"/>
      <c r="QF704" s="10"/>
      <c r="QG704" s="10"/>
      <c r="QH704" s="10"/>
      <c r="QI704" s="10"/>
      <c r="QJ704" s="10"/>
      <c r="QK704" s="10"/>
      <c r="QL704" s="10"/>
      <c r="QM704" s="10"/>
      <c r="QN704" s="10"/>
      <c r="QO704" s="10"/>
      <c r="QP704" s="10"/>
      <c r="QQ704" s="10"/>
      <c r="QR704" s="10"/>
      <c r="QS704" s="10"/>
      <c r="QT704" s="10"/>
      <c r="QU704" s="10"/>
      <c r="QV704" s="10"/>
      <c r="QW704" s="10"/>
      <c r="QX704" s="10"/>
      <c r="QY704" s="10"/>
      <c r="QZ704" s="10"/>
      <c r="RA704" s="10"/>
      <c r="RB704" s="10"/>
      <c r="RC704" s="10"/>
      <c r="RD704" s="10"/>
      <c r="RE704" s="10"/>
      <c r="RF704" s="10"/>
      <c r="RG704" s="10"/>
      <c r="RH704" s="10"/>
      <c r="RI704" s="10"/>
      <c r="RJ704" s="10"/>
      <c r="RK704" s="10"/>
      <c r="RL704" s="10"/>
      <c r="RM704" s="10"/>
      <c r="RN704" s="10"/>
      <c r="RO704" s="10"/>
      <c r="RP704" s="10"/>
      <c r="RQ704" s="10"/>
      <c r="RR704" s="10"/>
      <c r="RS704" s="10"/>
      <c r="RT704" s="10"/>
      <c r="RU704" s="10"/>
      <c r="RV704" s="10"/>
      <c r="RW704" s="10"/>
      <c r="RX704" s="10"/>
      <c r="RY704" s="10"/>
      <c r="RZ704" s="10"/>
      <c r="SA704" s="10"/>
      <c r="SB704" s="10"/>
      <c r="SC704" s="10"/>
      <c r="SD704" s="10"/>
      <c r="SE704" s="10"/>
      <c r="SF704" s="10"/>
      <c r="SG704" s="10"/>
      <c r="SH704" s="10"/>
      <c r="SI704" s="10"/>
      <c r="SJ704" s="10"/>
      <c r="SK704" s="10"/>
      <c r="SL704" s="10"/>
      <c r="SM704" s="10"/>
      <c r="SN704" s="10"/>
      <c r="SO704" s="10"/>
      <c r="SP704" s="10"/>
      <c r="SQ704" s="10"/>
      <c r="SR704" s="10"/>
      <c r="SS704" s="10"/>
      <c r="ST704" s="10"/>
      <c r="SU704" s="10"/>
      <c r="SV704" s="10"/>
      <c r="SW704" s="10"/>
      <c r="SX704" s="10"/>
      <c r="SY704" s="10"/>
      <c r="SZ704" s="10"/>
      <c r="TA704" s="10"/>
      <c r="TB704" s="10"/>
      <c r="TC704" s="10"/>
      <c r="TD704" s="10"/>
      <c r="TE704" s="10"/>
      <c r="TF704" s="10"/>
      <c r="TG704" s="10"/>
      <c r="TH704" s="10"/>
      <c r="TI704" s="10"/>
      <c r="TJ704" s="10"/>
      <c r="TK704" s="10"/>
      <c r="TL704" s="10"/>
      <c r="TM704" s="10"/>
      <c r="TN704" s="10"/>
      <c r="TO704" s="10"/>
      <c r="TP704" s="10"/>
      <c r="TQ704" s="10"/>
      <c r="TR704" s="10"/>
      <c r="TS704" s="10"/>
      <c r="TT704" s="10"/>
      <c r="TU704" s="10"/>
      <c r="TV704" s="10"/>
      <c r="TW704" s="10"/>
      <c r="TX704" s="10"/>
      <c r="TY704" s="10"/>
      <c r="TZ704" s="10"/>
      <c r="UA704" s="10"/>
      <c r="UB704" s="10"/>
      <c r="UC704" s="10"/>
      <c r="UD704" s="10"/>
    </row>
    <row r="705" spans="1:550" s="11" customFormat="1" ht="15.75" hidden="1" customHeight="1" outlineLevel="1" x14ac:dyDescent="0.25">
      <c r="A705" s="227"/>
      <c r="B705" s="229"/>
      <c r="C705" s="230"/>
      <c r="D705" s="13"/>
      <c r="E705" s="4"/>
      <c r="F705" s="13">
        <v>0</v>
      </c>
      <c r="G705" s="14">
        <f t="shared" si="21"/>
        <v>0</v>
      </c>
      <c r="H705" s="231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  <c r="OS705" s="5"/>
      <c r="OT705" s="5"/>
      <c r="OU705" s="5"/>
      <c r="OV705" s="5"/>
      <c r="OW705" s="5"/>
      <c r="OX705" s="5"/>
      <c r="OY705" s="5"/>
      <c r="OZ705" s="5"/>
      <c r="PA705" s="5"/>
      <c r="PB705" s="5"/>
      <c r="PC705" s="5"/>
      <c r="PD705" s="5"/>
      <c r="PE705" s="5"/>
      <c r="PF705" s="5"/>
      <c r="PG705" s="5"/>
      <c r="PH705" s="5"/>
      <c r="PI705" s="5"/>
      <c r="PJ705" s="10"/>
      <c r="PK705" s="10"/>
      <c r="PL705" s="10"/>
      <c r="PM705" s="10"/>
      <c r="PN705" s="10"/>
      <c r="PO705" s="10"/>
      <c r="PP705" s="10"/>
      <c r="PQ705" s="10"/>
      <c r="PR705" s="10"/>
      <c r="PS705" s="10"/>
      <c r="PT705" s="10"/>
      <c r="PU705" s="10"/>
      <c r="PV705" s="10"/>
      <c r="PW705" s="10"/>
      <c r="PX705" s="10"/>
      <c r="PY705" s="10"/>
      <c r="PZ705" s="10"/>
      <c r="QA705" s="10"/>
      <c r="QB705" s="10"/>
      <c r="QC705" s="10"/>
      <c r="QD705" s="10"/>
      <c r="QE705" s="10"/>
      <c r="QF705" s="10"/>
      <c r="QG705" s="10"/>
      <c r="QH705" s="10"/>
      <c r="QI705" s="10"/>
      <c r="QJ705" s="10"/>
      <c r="QK705" s="10"/>
      <c r="QL705" s="10"/>
      <c r="QM705" s="10"/>
      <c r="QN705" s="10"/>
      <c r="QO705" s="10"/>
      <c r="QP705" s="10"/>
      <c r="QQ705" s="10"/>
      <c r="QR705" s="10"/>
      <c r="QS705" s="10"/>
      <c r="QT705" s="10"/>
      <c r="QU705" s="10"/>
      <c r="QV705" s="10"/>
      <c r="QW705" s="10"/>
      <c r="QX705" s="10"/>
      <c r="QY705" s="10"/>
      <c r="QZ705" s="10"/>
      <c r="RA705" s="10"/>
      <c r="RB705" s="10"/>
      <c r="RC705" s="10"/>
      <c r="RD705" s="10"/>
      <c r="RE705" s="10"/>
      <c r="RF705" s="10"/>
      <c r="RG705" s="10"/>
      <c r="RH705" s="10"/>
      <c r="RI705" s="10"/>
      <c r="RJ705" s="10"/>
      <c r="RK705" s="10"/>
      <c r="RL705" s="10"/>
      <c r="RM705" s="10"/>
      <c r="RN705" s="10"/>
      <c r="RO705" s="10"/>
      <c r="RP705" s="10"/>
      <c r="RQ705" s="10"/>
      <c r="RR705" s="10"/>
      <c r="RS705" s="10"/>
      <c r="RT705" s="10"/>
      <c r="RU705" s="10"/>
      <c r="RV705" s="10"/>
      <c r="RW705" s="10"/>
      <c r="RX705" s="10"/>
      <c r="RY705" s="10"/>
      <c r="RZ705" s="10"/>
      <c r="SA705" s="10"/>
      <c r="SB705" s="10"/>
      <c r="SC705" s="10"/>
      <c r="SD705" s="10"/>
      <c r="SE705" s="10"/>
      <c r="SF705" s="10"/>
      <c r="SG705" s="10"/>
      <c r="SH705" s="10"/>
      <c r="SI705" s="10"/>
      <c r="SJ705" s="10"/>
      <c r="SK705" s="10"/>
      <c r="SL705" s="10"/>
      <c r="SM705" s="10"/>
      <c r="SN705" s="10"/>
      <c r="SO705" s="10"/>
      <c r="SP705" s="10"/>
      <c r="SQ705" s="10"/>
      <c r="SR705" s="10"/>
      <c r="SS705" s="10"/>
      <c r="ST705" s="10"/>
      <c r="SU705" s="10"/>
      <c r="SV705" s="10"/>
      <c r="SW705" s="10"/>
      <c r="SX705" s="10"/>
      <c r="SY705" s="10"/>
      <c r="SZ705" s="10"/>
      <c r="TA705" s="10"/>
      <c r="TB705" s="10"/>
      <c r="TC705" s="10"/>
      <c r="TD705" s="10"/>
      <c r="TE705" s="10"/>
      <c r="TF705" s="10"/>
      <c r="TG705" s="10"/>
      <c r="TH705" s="10"/>
      <c r="TI705" s="10"/>
      <c r="TJ705" s="10"/>
      <c r="TK705" s="10"/>
      <c r="TL705" s="10"/>
      <c r="TM705" s="10"/>
      <c r="TN705" s="10"/>
      <c r="TO705" s="10"/>
      <c r="TP705" s="10"/>
      <c r="TQ705" s="10"/>
      <c r="TR705" s="10"/>
      <c r="TS705" s="10"/>
      <c r="TT705" s="10"/>
      <c r="TU705" s="10"/>
      <c r="TV705" s="10"/>
      <c r="TW705" s="10"/>
      <c r="TX705" s="10"/>
      <c r="TY705" s="10"/>
      <c r="TZ705" s="10"/>
      <c r="UA705" s="10"/>
      <c r="UB705" s="10"/>
      <c r="UC705" s="10"/>
      <c r="UD705" s="10"/>
    </row>
    <row r="706" spans="1:550" s="11" customFormat="1" ht="15.75" hidden="1" customHeight="1" outlineLevel="1" x14ac:dyDescent="0.25">
      <c r="A706" s="227"/>
      <c r="B706" s="229"/>
      <c r="C706" s="230"/>
      <c r="D706" s="13"/>
      <c r="E706" s="4"/>
      <c r="F706" s="13">
        <v>0</v>
      </c>
      <c r="G706" s="14">
        <f t="shared" si="21"/>
        <v>0</v>
      </c>
      <c r="H706" s="231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  <c r="OS706" s="5"/>
      <c r="OT706" s="5"/>
      <c r="OU706" s="5"/>
      <c r="OV706" s="5"/>
      <c r="OW706" s="5"/>
      <c r="OX706" s="5"/>
      <c r="OY706" s="5"/>
      <c r="OZ706" s="5"/>
      <c r="PA706" s="5"/>
      <c r="PB706" s="5"/>
      <c r="PC706" s="5"/>
      <c r="PD706" s="5"/>
      <c r="PE706" s="5"/>
      <c r="PF706" s="5"/>
      <c r="PG706" s="5"/>
      <c r="PH706" s="5"/>
      <c r="PI706" s="5"/>
      <c r="PJ706" s="10"/>
      <c r="PK706" s="10"/>
      <c r="PL706" s="10"/>
      <c r="PM706" s="10"/>
      <c r="PN706" s="10"/>
      <c r="PO706" s="10"/>
      <c r="PP706" s="10"/>
      <c r="PQ706" s="10"/>
      <c r="PR706" s="10"/>
      <c r="PS706" s="10"/>
      <c r="PT706" s="10"/>
      <c r="PU706" s="10"/>
      <c r="PV706" s="10"/>
      <c r="PW706" s="10"/>
      <c r="PX706" s="10"/>
      <c r="PY706" s="10"/>
      <c r="PZ706" s="10"/>
      <c r="QA706" s="10"/>
      <c r="QB706" s="10"/>
      <c r="QC706" s="10"/>
      <c r="QD706" s="10"/>
      <c r="QE706" s="10"/>
      <c r="QF706" s="10"/>
      <c r="QG706" s="10"/>
      <c r="QH706" s="10"/>
      <c r="QI706" s="10"/>
      <c r="QJ706" s="10"/>
      <c r="QK706" s="10"/>
      <c r="QL706" s="10"/>
      <c r="QM706" s="10"/>
      <c r="QN706" s="10"/>
      <c r="QO706" s="10"/>
      <c r="QP706" s="10"/>
      <c r="QQ706" s="10"/>
      <c r="QR706" s="10"/>
      <c r="QS706" s="10"/>
      <c r="QT706" s="10"/>
      <c r="QU706" s="10"/>
      <c r="QV706" s="10"/>
      <c r="QW706" s="10"/>
      <c r="QX706" s="10"/>
      <c r="QY706" s="10"/>
      <c r="QZ706" s="10"/>
      <c r="RA706" s="10"/>
      <c r="RB706" s="10"/>
      <c r="RC706" s="10"/>
      <c r="RD706" s="10"/>
      <c r="RE706" s="10"/>
      <c r="RF706" s="10"/>
      <c r="RG706" s="10"/>
      <c r="RH706" s="10"/>
      <c r="RI706" s="10"/>
      <c r="RJ706" s="10"/>
      <c r="RK706" s="10"/>
      <c r="RL706" s="10"/>
      <c r="RM706" s="10"/>
      <c r="RN706" s="10"/>
      <c r="RO706" s="10"/>
      <c r="RP706" s="10"/>
      <c r="RQ706" s="10"/>
      <c r="RR706" s="10"/>
      <c r="RS706" s="10"/>
      <c r="RT706" s="10"/>
      <c r="RU706" s="10"/>
      <c r="RV706" s="10"/>
      <c r="RW706" s="10"/>
      <c r="RX706" s="10"/>
      <c r="RY706" s="10"/>
      <c r="RZ706" s="10"/>
      <c r="SA706" s="10"/>
      <c r="SB706" s="10"/>
      <c r="SC706" s="10"/>
      <c r="SD706" s="10"/>
      <c r="SE706" s="10"/>
      <c r="SF706" s="10"/>
      <c r="SG706" s="10"/>
      <c r="SH706" s="10"/>
      <c r="SI706" s="10"/>
      <c r="SJ706" s="10"/>
      <c r="SK706" s="10"/>
      <c r="SL706" s="10"/>
      <c r="SM706" s="10"/>
      <c r="SN706" s="10"/>
      <c r="SO706" s="10"/>
      <c r="SP706" s="10"/>
      <c r="SQ706" s="10"/>
      <c r="SR706" s="10"/>
      <c r="SS706" s="10"/>
      <c r="ST706" s="10"/>
      <c r="SU706" s="10"/>
      <c r="SV706" s="10"/>
      <c r="SW706" s="10"/>
      <c r="SX706" s="10"/>
      <c r="SY706" s="10"/>
      <c r="SZ706" s="10"/>
      <c r="TA706" s="10"/>
      <c r="TB706" s="10"/>
      <c r="TC706" s="10"/>
      <c r="TD706" s="10"/>
      <c r="TE706" s="10"/>
      <c r="TF706" s="10"/>
      <c r="TG706" s="10"/>
      <c r="TH706" s="10"/>
      <c r="TI706" s="10"/>
      <c r="TJ706" s="10"/>
      <c r="TK706" s="10"/>
      <c r="TL706" s="10"/>
      <c r="TM706" s="10"/>
      <c r="TN706" s="10"/>
      <c r="TO706" s="10"/>
      <c r="TP706" s="10"/>
      <c r="TQ706" s="10"/>
      <c r="TR706" s="10"/>
      <c r="TS706" s="10"/>
      <c r="TT706" s="10"/>
      <c r="TU706" s="10"/>
      <c r="TV706" s="10"/>
      <c r="TW706" s="10"/>
      <c r="TX706" s="10"/>
      <c r="TY706" s="10"/>
      <c r="TZ706" s="10"/>
      <c r="UA706" s="10"/>
      <c r="UB706" s="10"/>
      <c r="UC706" s="10"/>
      <c r="UD706" s="10"/>
    </row>
    <row r="707" spans="1:550" s="11" customFormat="1" ht="15.75" hidden="1" customHeight="1" outlineLevel="1" x14ac:dyDescent="0.25">
      <c r="A707" s="227"/>
      <c r="B707" s="229"/>
      <c r="C707" s="230"/>
      <c r="D707" s="13"/>
      <c r="E707" s="4"/>
      <c r="F707" s="13">
        <v>0</v>
      </c>
      <c r="G707" s="14">
        <f t="shared" si="21"/>
        <v>0</v>
      </c>
      <c r="H707" s="231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  <c r="OS707" s="5"/>
      <c r="OT707" s="5"/>
      <c r="OU707" s="5"/>
      <c r="OV707" s="5"/>
      <c r="OW707" s="5"/>
      <c r="OX707" s="5"/>
      <c r="OY707" s="5"/>
      <c r="OZ707" s="5"/>
      <c r="PA707" s="5"/>
      <c r="PB707" s="5"/>
      <c r="PC707" s="5"/>
      <c r="PD707" s="5"/>
      <c r="PE707" s="5"/>
      <c r="PF707" s="5"/>
      <c r="PG707" s="5"/>
      <c r="PH707" s="5"/>
      <c r="PI707" s="5"/>
      <c r="PJ707" s="10"/>
      <c r="PK707" s="10"/>
      <c r="PL707" s="10"/>
      <c r="PM707" s="10"/>
      <c r="PN707" s="10"/>
      <c r="PO707" s="10"/>
      <c r="PP707" s="10"/>
      <c r="PQ707" s="10"/>
      <c r="PR707" s="10"/>
      <c r="PS707" s="10"/>
      <c r="PT707" s="10"/>
      <c r="PU707" s="10"/>
      <c r="PV707" s="10"/>
      <c r="PW707" s="10"/>
      <c r="PX707" s="10"/>
      <c r="PY707" s="10"/>
      <c r="PZ707" s="10"/>
      <c r="QA707" s="10"/>
      <c r="QB707" s="10"/>
      <c r="QC707" s="10"/>
      <c r="QD707" s="10"/>
      <c r="QE707" s="10"/>
      <c r="QF707" s="10"/>
      <c r="QG707" s="10"/>
      <c r="QH707" s="10"/>
      <c r="QI707" s="10"/>
      <c r="QJ707" s="10"/>
      <c r="QK707" s="10"/>
      <c r="QL707" s="10"/>
      <c r="QM707" s="10"/>
      <c r="QN707" s="10"/>
      <c r="QO707" s="10"/>
      <c r="QP707" s="10"/>
      <c r="QQ707" s="10"/>
      <c r="QR707" s="10"/>
      <c r="QS707" s="10"/>
      <c r="QT707" s="10"/>
      <c r="QU707" s="10"/>
      <c r="QV707" s="10"/>
      <c r="QW707" s="10"/>
      <c r="QX707" s="10"/>
      <c r="QY707" s="10"/>
      <c r="QZ707" s="10"/>
      <c r="RA707" s="10"/>
      <c r="RB707" s="10"/>
      <c r="RC707" s="10"/>
      <c r="RD707" s="10"/>
      <c r="RE707" s="10"/>
      <c r="RF707" s="10"/>
      <c r="RG707" s="10"/>
      <c r="RH707" s="10"/>
      <c r="RI707" s="10"/>
      <c r="RJ707" s="10"/>
      <c r="RK707" s="10"/>
      <c r="RL707" s="10"/>
      <c r="RM707" s="10"/>
      <c r="RN707" s="10"/>
      <c r="RO707" s="10"/>
      <c r="RP707" s="10"/>
      <c r="RQ707" s="10"/>
      <c r="RR707" s="10"/>
      <c r="RS707" s="10"/>
      <c r="RT707" s="10"/>
      <c r="RU707" s="10"/>
      <c r="RV707" s="10"/>
      <c r="RW707" s="10"/>
      <c r="RX707" s="10"/>
      <c r="RY707" s="10"/>
      <c r="RZ707" s="10"/>
      <c r="SA707" s="10"/>
      <c r="SB707" s="10"/>
      <c r="SC707" s="10"/>
      <c r="SD707" s="10"/>
      <c r="SE707" s="10"/>
      <c r="SF707" s="10"/>
      <c r="SG707" s="10"/>
      <c r="SH707" s="10"/>
      <c r="SI707" s="10"/>
      <c r="SJ707" s="10"/>
      <c r="SK707" s="10"/>
      <c r="SL707" s="10"/>
      <c r="SM707" s="10"/>
      <c r="SN707" s="10"/>
      <c r="SO707" s="10"/>
      <c r="SP707" s="10"/>
      <c r="SQ707" s="10"/>
      <c r="SR707" s="10"/>
      <c r="SS707" s="10"/>
      <c r="ST707" s="10"/>
      <c r="SU707" s="10"/>
      <c r="SV707" s="10"/>
      <c r="SW707" s="10"/>
      <c r="SX707" s="10"/>
      <c r="SY707" s="10"/>
      <c r="SZ707" s="10"/>
      <c r="TA707" s="10"/>
      <c r="TB707" s="10"/>
      <c r="TC707" s="10"/>
      <c r="TD707" s="10"/>
      <c r="TE707" s="10"/>
      <c r="TF707" s="10"/>
      <c r="TG707" s="10"/>
      <c r="TH707" s="10"/>
      <c r="TI707" s="10"/>
      <c r="TJ707" s="10"/>
      <c r="TK707" s="10"/>
      <c r="TL707" s="10"/>
      <c r="TM707" s="10"/>
      <c r="TN707" s="10"/>
      <c r="TO707" s="10"/>
      <c r="TP707" s="10"/>
      <c r="TQ707" s="10"/>
      <c r="TR707" s="10"/>
      <c r="TS707" s="10"/>
      <c r="TT707" s="10"/>
      <c r="TU707" s="10"/>
      <c r="TV707" s="10"/>
      <c r="TW707" s="10"/>
      <c r="TX707" s="10"/>
      <c r="TY707" s="10"/>
      <c r="TZ707" s="10"/>
      <c r="UA707" s="10"/>
      <c r="UB707" s="10"/>
      <c r="UC707" s="10"/>
      <c r="UD707" s="10"/>
    </row>
    <row r="708" spans="1:550" s="11" customFormat="1" ht="15.75" hidden="1" customHeight="1" outlineLevel="1" x14ac:dyDescent="0.25">
      <c r="A708" s="227"/>
      <c r="B708" s="229"/>
      <c r="C708" s="230"/>
      <c r="D708" s="13"/>
      <c r="E708" s="4"/>
      <c r="F708" s="13">
        <v>0</v>
      </c>
      <c r="G708" s="14">
        <f t="shared" si="21"/>
        <v>0</v>
      </c>
      <c r="H708" s="231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  <c r="OS708" s="5"/>
      <c r="OT708" s="5"/>
      <c r="OU708" s="5"/>
      <c r="OV708" s="5"/>
      <c r="OW708" s="5"/>
      <c r="OX708" s="5"/>
      <c r="OY708" s="5"/>
      <c r="OZ708" s="5"/>
      <c r="PA708" s="5"/>
      <c r="PB708" s="5"/>
      <c r="PC708" s="5"/>
      <c r="PD708" s="5"/>
      <c r="PE708" s="5"/>
      <c r="PF708" s="5"/>
      <c r="PG708" s="5"/>
      <c r="PH708" s="5"/>
      <c r="PI708" s="5"/>
      <c r="PJ708" s="10"/>
      <c r="PK708" s="10"/>
      <c r="PL708" s="10"/>
      <c r="PM708" s="10"/>
      <c r="PN708" s="10"/>
      <c r="PO708" s="10"/>
      <c r="PP708" s="10"/>
      <c r="PQ708" s="10"/>
      <c r="PR708" s="10"/>
      <c r="PS708" s="10"/>
      <c r="PT708" s="10"/>
      <c r="PU708" s="10"/>
      <c r="PV708" s="10"/>
      <c r="PW708" s="10"/>
      <c r="PX708" s="10"/>
      <c r="PY708" s="10"/>
      <c r="PZ708" s="10"/>
      <c r="QA708" s="10"/>
      <c r="QB708" s="10"/>
      <c r="QC708" s="10"/>
      <c r="QD708" s="10"/>
      <c r="QE708" s="10"/>
      <c r="QF708" s="10"/>
      <c r="QG708" s="10"/>
      <c r="QH708" s="10"/>
      <c r="QI708" s="10"/>
      <c r="QJ708" s="10"/>
      <c r="QK708" s="10"/>
      <c r="QL708" s="10"/>
      <c r="QM708" s="10"/>
      <c r="QN708" s="10"/>
      <c r="QO708" s="10"/>
      <c r="QP708" s="10"/>
      <c r="QQ708" s="10"/>
      <c r="QR708" s="10"/>
      <c r="QS708" s="10"/>
      <c r="QT708" s="10"/>
      <c r="QU708" s="10"/>
      <c r="QV708" s="10"/>
      <c r="QW708" s="10"/>
      <c r="QX708" s="10"/>
      <c r="QY708" s="10"/>
      <c r="QZ708" s="10"/>
      <c r="RA708" s="10"/>
      <c r="RB708" s="10"/>
      <c r="RC708" s="10"/>
      <c r="RD708" s="10"/>
      <c r="RE708" s="10"/>
      <c r="RF708" s="10"/>
      <c r="RG708" s="10"/>
      <c r="RH708" s="10"/>
      <c r="RI708" s="10"/>
      <c r="RJ708" s="10"/>
      <c r="RK708" s="10"/>
      <c r="RL708" s="10"/>
      <c r="RM708" s="10"/>
      <c r="RN708" s="10"/>
      <c r="RO708" s="10"/>
      <c r="RP708" s="10"/>
      <c r="RQ708" s="10"/>
      <c r="RR708" s="10"/>
      <c r="RS708" s="10"/>
      <c r="RT708" s="10"/>
      <c r="RU708" s="10"/>
      <c r="RV708" s="10"/>
      <c r="RW708" s="10"/>
      <c r="RX708" s="10"/>
      <c r="RY708" s="10"/>
      <c r="RZ708" s="10"/>
      <c r="SA708" s="10"/>
      <c r="SB708" s="10"/>
      <c r="SC708" s="10"/>
      <c r="SD708" s="10"/>
      <c r="SE708" s="10"/>
      <c r="SF708" s="10"/>
      <c r="SG708" s="10"/>
      <c r="SH708" s="10"/>
      <c r="SI708" s="10"/>
      <c r="SJ708" s="10"/>
      <c r="SK708" s="10"/>
      <c r="SL708" s="10"/>
      <c r="SM708" s="10"/>
      <c r="SN708" s="10"/>
      <c r="SO708" s="10"/>
      <c r="SP708" s="10"/>
      <c r="SQ708" s="10"/>
      <c r="SR708" s="10"/>
      <c r="SS708" s="10"/>
      <c r="ST708" s="10"/>
      <c r="SU708" s="10"/>
      <c r="SV708" s="10"/>
      <c r="SW708" s="10"/>
      <c r="SX708" s="10"/>
      <c r="SY708" s="10"/>
      <c r="SZ708" s="10"/>
      <c r="TA708" s="10"/>
      <c r="TB708" s="10"/>
      <c r="TC708" s="10"/>
      <c r="TD708" s="10"/>
      <c r="TE708" s="10"/>
      <c r="TF708" s="10"/>
      <c r="TG708" s="10"/>
      <c r="TH708" s="10"/>
      <c r="TI708" s="10"/>
      <c r="TJ708" s="10"/>
      <c r="TK708" s="10"/>
      <c r="TL708" s="10"/>
      <c r="TM708" s="10"/>
      <c r="TN708" s="10"/>
      <c r="TO708" s="10"/>
      <c r="TP708" s="10"/>
      <c r="TQ708" s="10"/>
      <c r="TR708" s="10"/>
      <c r="TS708" s="10"/>
      <c r="TT708" s="10"/>
      <c r="TU708" s="10"/>
      <c r="TV708" s="10"/>
      <c r="TW708" s="10"/>
      <c r="TX708" s="10"/>
      <c r="TY708" s="10"/>
      <c r="TZ708" s="10"/>
      <c r="UA708" s="10"/>
      <c r="UB708" s="10"/>
      <c r="UC708" s="10"/>
      <c r="UD708" s="10"/>
    </row>
    <row r="709" spans="1:550" s="11" customFormat="1" ht="15.75" hidden="1" customHeight="1" outlineLevel="1" x14ac:dyDescent="0.25">
      <c r="A709" s="228"/>
      <c r="B709" s="229"/>
      <c r="C709" s="230"/>
      <c r="D709" s="13"/>
      <c r="E709" s="4"/>
      <c r="F709" s="13">
        <v>0</v>
      </c>
      <c r="G709" s="14">
        <f t="shared" si="21"/>
        <v>0</v>
      </c>
      <c r="H709" s="231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  <c r="OS709" s="5"/>
      <c r="OT709" s="5"/>
      <c r="OU709" s="5"/>
      <c r="OV709" s="5"/>
      <c r="OW709" s="5"/>
      <c r="OX709" s="5"/>
      <c r="OY709" s="5"/>
      <c r="OZ709" s="5"/>
      <c r="PA709" s="5"/>
      <c r="PB709" s="5"/>
      <c r="PC709" s="5"/>
      <c r="PD709" s="5"/>
      <c r="PE709" s="5"/>
      <c r="PF709" s="5"/>
      <c r="PG709" s="5"/>
      <c r="PH709" s="5"/>
      <c r="PI709" s="5"/>
      <c r="PJ709" s="10"/>
      <c r="PK709" s="10"/>
      <c r="PL709" s="10"/>
      <c r="PM709" s="10"/>
      <c r="PN709" s="10"/>
      <c r="PO709" s="10"/>
      <c r="PP709" s="10"/>
      <c r="PQ709" s="10"/>
      <c r="PR709" s="10"/>
      <c r="PS709" s="10"/>
      <c r="PT709" s="10"/>
      <c r="PU709" s="10"/>
      <c r="PV709" s="10"/>
      <c r="PW709" s="10"/>
      <c r="PX709" s="10"/>
      <c r="PY709" s="10"/>
      <c r="PZ709" s="10"/>
      <c r="QA709" s="10"/>
      <c r="QB709" s="10"/>
      <c r="QC709" s="10"/>
      <c r="QD709" s="10"/>
      <c r="QE709" s="10"/>
      <c r="QF709" s="10"/>
      <c r="QG709" s="10"/>
      <c r="QH709" s="10"/>
      <c r="QI709" s="10"/>
      <c r="QJ709" s="10"/>
      <c r="QK709" s="10"/>
      <c r="QL709" s="10"/>
      <c r="QM709" s="10"/>
      <c r="QN709" s="10"/>
      <c r="QO709" s="10"/>
      <c r="QP709" s="10"/>
      <c r="QQ709" s="10"/>
      <c r="QR709" s="10"/>
      <c r="QS709" s="10"/>
      <c r="QT709" s="10"/>
      <c r="QU709" s="10"/>
      <c r="QV709" s="10"/>
      <c r="QW709" s="10"/>
      <c r="QX709" s="10"/>
      <c r="QY709" s="10"/>
      <c r="QZ709" s="10"/>
      <c r="RA709" s="10"/>
      <c r="RB709" s="10"/>
      <c r="RC709" s="10"/>
      <c r="RD709" s="10"/>
      <c r="RE709" s="10"/>
      <c r="RF709" s="10"/>
      <c r="RG709" s="10"/>
      <c r="RH709" s="10"/>
      <c r="RI709" s="10"/>
      <c r="RJ709" s="10"/>
      <c r="RK709" s="10"/>
      <c r="RL709" s="10"/>
      <c r="RM709" s="10"/>
      <c r="RN709" s="10"/>
      <c r="RO709" s="10"/>
      <c r="RP709" s="10"/>
      <c r="RQ709" s="10"/>
      <c r="RR709" s="10"/>
      <c r="RS709" s="10"/>
      <c r="RT709" s="10"/>
      <c r="RU709" s="10"/>
      <c r="RV709" s="10"/>
      <c r="RW709" s="10"/>
      <c r="RX709" s="10"/>
      <c r="RY709" s="10"/>
      <c r="RZ709" s="10"/>
      <c r="SA709" s="10"/>
      <c r="SB709" s="10"/>
      <c r="SC709" s="10"/>
      <c r="SD709" s="10"/>
      <c r="SE709" s="10"/>
      <c r="SF709" s="10"/>
      <c r="SG709" s="10"/>
      <c r="SH709" s="10"/>
      <c r="SI709" s="10"/>
      <c r="SJ709" s="10"/>
      <c r="SK709" s="10"/>
      <c r="SL709" s="10"/>
      <c r="SM709" s="10"/>
      <c r="SN709" s="10"/>
      <c r="SO709" s="10"/>
      <c r="SP709" s="10"/>
      <c r="SQ709" s="10"/>
      <c r="SR709" s="10"/>
      <c r="SS709" s="10"/>
      <c r="ST709" s="10"/>
      <c r="SU709" s="10"/>
      <c r="SV709" s="10"/>
      <c r="SW709" s="10"/>
      <c r="SX709" s="10"/>
      <c r="SY709" s="10"/>
      <c r="SZ709" s="10"/>
      <c r="TA709" s="10"/>
      <c r="TB709" s="10"/>
      <c r="TC709" s="10"/>
      <c r="TD709" s="10"/>
      <c r="TE709" s="10"/>
      <c r="TF709" s="10"/>
      <c r="TG709" s="10"/>
      <c r="TH709" s="10"/>
      <c r="TI709" s="10"/>
      <c r="TJ709" s="10"/>
      <c r="TK709" s="10"/>
      <c r="TL709" s="10"/>
      <c r="TM709" s="10"/>
      <c r="TN709" s="10"/>
      <c r="TO709" s="10"/>
      <c r="TP709" s="10"/>
      <c r="TQ709" s="10"/>
      <c r="TR709" s="10"/>
      <c r="TS709" s="10"/>
      <c r="TT709" s="10"/>
      <c r="TU709" s="10"/>
      <c r="TV709" s="10"/>
      <c r="TW709" s="10"/>
      <c r="TX709" s="10"/>
      <c r="TY709" s="10"/>
      <c r="TZ709" s="10"/>
      <c r="UA709" s="10"/>
      <c r="UB709" s="10"/>
      <c r="UC709" s="10"/>
      <c r="UD709" s="10"/>
    </row>
    <row r="710" spans="1:550" s="11" customFormat="1" ht="15.75" hidden="1" customHeight="1" outlineLevel="1" x14ac:dyDescent="0.25">
      <c r="A710" s="226" t="s">
        <v>70</v>
      </c>
      <c r="B710" s="229" t="str">
        <f>+B690</f>
        <v>Други: насърчаване на публикации на търговците на дребно, реклама на място на продажба, рекламна дейност в столови</v>
      </c>
      <c r="C710" s="230" t="s">
        <v>142</v>
      </c>
      <c r="D710" s="13"/>
      <c r="E710" s="4"/>
      <c r="F710" s="13">
        <v>0</v>
      </c>
      <c r="G710" s="14">
        <f t="shared" si="21"/>
        <v>0</v>
      </c>
      <c r="H710" s="231">
        <f>SUM(G710:G719)</f>
        <v>0</v>
      </c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  <c r="OS710" s="5"/>
      <c r="OT710" s="5"/>
      <c r="OU710" s="5"/>
      <c r="OV710" s="5"/>
      <c r="OW710" s="5"/>
      <c r="OX710" s="5"/>
      <c r="OY710" s="5"/>
      <c r="OZ710" s="5"/>
      <c r="PA710" s="5"/>
      <c r="PB710" s="5"/>
      <c r="PC710" s="5"/>
      <c r="PD710" s="5"/>
      <c r="PE710" s="5"/>
      <c r="PF710" s="5"/>
      <c r="PG710" s="5"/>
      <c r="PH710" s="5"/>
      <c r="PI710" s="5"/>
      <c r="PJ710" s="10"/>
      <c r="PK710" s="10"/>
      <c r="PL710" s="10"/>
      <c r="PM710" s="10"/>
      <c r="PN710" s="10"/>
      <c r="PO710" s="10"/>
      <c r="PP710" s="10"/>
      <c r="PQ710" s="10"/>
      <c r="PR710" s="10"/>
      <c r="PS710" s="10"/>
      <c r="PT710" s="10"/>
      <c r="PU710" s="10"/>
      <c r="PV710" s="10"/>
      <c r="PW710" s="10"/>
      <c r="PX710" s="10"/>
      <c r="PY710" s="10"/>
      <c r="PZ710" s="10"/>
      <c r="QA710" s="10"/>
      <c r="QB710" s="10"/>
      <c r="QC710" s="10"/>
      <c r="QD710" s="10"/>
      <c r="QE710" s="10"/>
      <c r="QF710" s="10"/>
      <c r="QG710" s="10"/>
      <c r="QH710" s="10"/>
      <c r="QI710" s="10"/>
      <c r="QJ710" s="10"/>
      <c r="QK710" s="10"/>
      <c r="QL710" s="10"/>
      <c r="QM710" s="10"/>
      <c r="QN710" s="10"/>
      <c r="QO710" s="10"/>
      <c r="QP710" s="10"/>
      <c r="QQ710" s="10"/>
      <c r="QR710" s="10"/>
      <c r="QS710" s="10"/>
      <c r="QT710" s="10"/>
      <c r="QU710" s="10"/>
      <c r="QV710" s="10"/>
      <c r="QW710" s="10"/>
      <c r="QX710" s="10"/>
      <c r="QY710" s="10"/>
      <c r="QZ710" s="10"/>
      <c r="RA710" s="10"/>
      <c r="RB710" s="10"/>
      <c r="RC710" s="10"/>
      <c r="RD710" s="10"/>
      <c r="RE710" s="10"/>
      <c r="RF710" s="10"/>
      <c r="RG710" s="10"/>
      <c r="RH710" s="10"/>
      <c r="RI710" s="10"/>
      <c r="RJ710" s="10"/>
      <c r="RK710" s="10"/>
      <c r="RL710" s="10"/>
      <c r="RM710" s="10"/>
      <c r="RN710" s="10"/>
      <c r="RO710" s="10"/>
      <c r="RP710" s="10"/>
      <c r="RQ710" s="10"/>
      <c r="RR710" s="10"/>
      <c r="RS710" s="10"/>
      <c r="RT710" s="10"/>
      <c r="RU710" s="10"/>
      <c r="RV710" s="10"/>
      <c r="RW710" s="10"/>
      <c r="RX710" s="10"/>
      <c r="RY710" s="10"/>
      <c r="RZ710" s="10"/>
      <c r="SA710" s="10"/>
      <c r="SB710" s="10"/>
      <c r="SC710" s="10"/>
      <c r="SD710" s="10"/>
      <c r="SE710" s="10"/>
      <c r="SF710" s="10"/>
      <c r="SG710" s="10"/>
      <c r="SH710" s="10"/>
      <c r="SI710" s="10"/>
      <c r="SJ710" s="10"/>
      <c r="SK710" s="10"/>
      <c r="SL710" s="10"/>
      <c r="SM710" s="10"/>
      <c r="SN710" s="10"/>
      <c r="SO710" s="10"/>
      <c r="SP710" s="10"/>
      <c r="SQ710" s="10"/>
      <c r="SR710" s="10"/>
      <c r="SS710" s="10"/>
      <c r="ST710" s="10"/>
      <c r="SU710" s="10"/>
      <c r="SV710" s="10"/>
      <c r="SW710" s="10"/>
      <c r="SX710" s="10"/>
      <c r="SY710" s="10"/>
      <c r="SZ710" s="10"/>
      <c r="TA710" s="10"/>
      <c r="TB710" s="10"/>
      <c r="TC710" s="10"/>
      <c r="TD710" s="10"/>
      <c r="TE710" s="10"/>
      <c r="TF710" s="10"/>
      <c r="TG710" s="10"/>
      <c r="TH710" s="10"/>
      <c r="TI710" s="10"/>
      <c r="TJ710" s="10"/>
      <c r="TK710" s="10"/>
      <c r="TL710" s="10"/>
      <c r="TM710" s="10"/>
      <c r="TN710" s="10"/>
      <c r="TO710" s="10"/>
      <c r="TP710" s="10"/>
      <c r="TQ710" s="10"/>
      <c r="TR710" s="10"/>
      <c r="TS710" s="10"/>
      <c r="TT710" s="10"/>
      <c r="TU710" s="10"/>
      <c r="TV710" s="10"/>
      <c r="TW710" s="10"/>
      <c r="TX710" s="10"/>
      <c r="TY710" s="10"/>
      <c r="TZ710" s="10"/>
      <c r="UA710" s="10"/>
      <c r="UB710" s="10"/>
      <c r="UC710" s="10"/>
      <c r="UD710" s="10"/>
    </row>
    <row r="711" spans="1:550" s="11" customFormat="1" ht="15.75" hidden="1" customHeight="1" outlineLevel="1" x14ac:dyDescent="0.25">
      <c r="A711" s="227"/>
      <c r="B711" s="229"/>
      <c r="C711" s="230"/>
      <c r="D711" s="13"/>
      <c r="E711" s="4"/>
      <c r="F711" s="13">
        <v>0</v>
      </c>
      <c r="G711" s="14">
        <f t="shared" si="21"/>
        <v>0</v>
      </c>
      <c r="H711" s="231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  <c r="OS711" s="5"/>
      <c r="OT711" s="5"/>
      <c r="OU711" s="5"/>
      <c r="OV711" s="5"/>
      <c r="OW711" s="5"/>
      <c r="OX711" s="5"/>
      <c r="OY711" s="5"/>
      <c r="OZ711" s="5"/>
      <c r="PA711" s="5"/>
      <c r="PB711" s="5"/>
      <c r="PC711" s="5"/>
      <c r="PD711" s="5"/>
      <c r="PE711" s="5"/>
      <c r="PF711" s="5"/>
      <c r="PG711" s="5"/>
      <c r="PH711" s="5"/>
      <c r="PI711" s="5"/>
      <c r="PJ711" s="10"/>
      <c r="PK711" s="10"/>
      <c r="PL711" s="10"/>
      <c r="PM711" s="10"/>
      <c r="PN711" s="10"/>
      <c r="PO711" s="10"/>
      <c r="PP711" s="10"/>
      <c r="PQ711" s="10"/>
      <c r="PR711" s="10"/>
      <c r="PS711" s="10"/>
      <c r="PT711" s="10"/>
      <c r="PU711" s="10"/>
      <c r="PV711" s="10"/>
      <c r="PW711" s="10"/>
      <c r="PX711" s="10"/>
      <c r="PY711" s="10"/>
      <c r="PZ711" s="10"/>
      <c r="QA711" s="10"/>
      <c r="QB711" s="10"/>
      <c r="QC711" s="10"/>
      <c r="QD711" s="10"/>
      <c r="QE711" s="10"/>
      <c r="QF711" s="10"/>
      <c r="QG711" s="10"/>
      <c r="QH711" s="10"/>
      <c r="QI711" s="10"/>
      <c r="QJ711" s="10"/>
      <c r="QK711" s="10"/>
      <c r="QL711" s="10"/>
      <c r="QM711" s="10"/>
      <c r="QN711" s="10"/>
      <c r="QO711" s="10"/>
      <c r="QP711" s="10"/>
      <c r="QQ711" s="10"/>
      <c r="QR711" s="10"/>
      <c r="QS711" s="10"/>
      <c r="QT711" s="10"/>
      <c r="QU711" s="10"/>
      <c r="QV711" s="10"/>
      <c r="QW711" s="10"/>
      <c r="QX711" s="10"/>
      <c r="QY711" s="10"/>
      <c r="QZ711" s="10"/>
      <c r="RA711" s="10"/>
      <c r="RB711" s="10"/>
      <c r="RC711" s="10"/>
      <c r="RD711" s="10"/>
      <c r="RE711" s="10"/>
      <c r="RF711" s="10"/>
      <c r="RG711" s="10"/>
      <c r="RH711" s="10"/>
      <c r="RI711" s="10"/>
      <c r="RJ711" s="10"/>
      <c r="RK711" s="10"/>
      <c r="RL711" s="10"/>
      <c r="RM711" s="10"/>
      <c r="RN711" s="10"/>
      <c r="RO711" s="10"/>
      <c r="RP711" s="10"/>
      <c r="RQ711" s="10"/>
      <c r="RR711" s="10"/>
      <c r="RS711" s="10"/>
      <c r="RT711" s="10"/>
      <c r="RU711" s="10"/>
      <c r="RV711" s="10"/>
      <c r="RW711" s="10"/>
      <c r="RX711" s="10"/>
      <c r="RY711" s="10"/>
      <c r="RZ711" s="10"/>
      <c r="SA711" s="10"/>
      <c r="SB711" s="10"/>
      <c r="SC711" s="10"/>
      <c r="SD711" s="10"/>
      <c r="SE711" s="10"/>
      <c r="SF711" s="10"/>
      <c r="SG711" s="10"/>
      <c r="SH711" s="10"/>
      <c r="SI711" s="10"/>
      <c r="SJ711" s="10"/>
      <c r="SK711" s="10"/>
      <c r="SL711" s="10"/>
      <c r="SM711" s="10"/>
      <c r="SN711" s="10"/>
      <c r="SO711" s="10"/>
      <c r="SP711" s="10"/>
      <c r="SQ711" s="10"/>
      <c r="SR711" s="10"/>
      <c r="SS711" s="10"/>
      <c r="ST711" s="10"/>
      <c r="SU711" s="10"/>
      <c r="SV711" s="10"/>
      <c r="SW711" s="10"/>
      <c r="SX711" s="10"/>
      <c r="SY711" s="10"/>
      <c r="SZ711" s="10"/>
      <c r="TA711" s="10"/>
      <c r="TB711" s="10"/>
      <c r="TC711" s="10"/>
      <c r="TD711" s="10"/>
      <c r="TE711" s="10"/>
      <c r="TF711" s="10"/>
      <c r="TG711" s="10"/>
      <c r="TH711" s="10"/>
      <c r="TI711" s="10"/>
      <c r="TJ711" s="10"/>
      <c r="TK711" s="10"/>
      <c r="TL711" s="10"/>
      <c r="TM711" s="10"/>
      <c r="TN711" s="10"/>
      <c r="TO711" s="10"/>
      <c r="TP711" s="10"/>
      <c r="TQ711" s="10"/>
      <c r="TR711" s="10"/>
      <c r="TS711" s="10"/>
      <c r="TT711" s="10"/>
      <c r="TU711" s="10"/>
      <c r="TV711" s="10"/>
      <c r="TW711" s="10"/>
      <c r="TX711" s="10"/>
      <c r="TY711" s="10"/>
      <c r="TZ711" s="10"/>
      <c r="UA711" s="10"/>
      <c r="UB711" s="10"/>
      <c r="UC711" s="10"/>
      <c r="UD711" s="10"/>
    </row>
    <row r="712" spans="1:550" s="11" customFormat="1" ht="15.75" hidden="1" customHeight="1" outlineLevel="1" x14ac:dyDescent="0.25">
      <c r="A712" s="227"/>
      <c r="B712" s="229"/>
      <c r="C712" s="230"/>
      <c r="D712" s="13"/>
      <c r="E712" s="4"/>
      <c r="F712" s="13">
        <v>0</v>
      </c>
      <c r="G712" s="14">
        <f t="shared" si="21"/>
        <v>0</v>
      </c>
      <c r="H712" s="231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  <c r="OS712" s="5"/>
      <c r="OT712" s="5"/>
      <c r="OU712" s="5"/>
      <c r="OV712" s="5"/>
      <c r="OW712" s="5"/>
      <c r="OX712" s="5"/>
      <c r="OY712" s="5"/>
      <c r="OZ712" s="5"/>
      <c r="PA712" s="5"/>
      <c r="PB712" s="5"/>
      <c r="PC712" s="5"/>
      <c r="PD712" s="5"/>
      <c r="PE712" s="5"/>
      <c r="PF712" s="5"/>
      <c r="PG712" s="5"/>
      <c r="PH712" s="5"/>
      <c r="PI712" s="5"/>
      <c r="PJ712" s="10"/>
      <c r="PK712" s="10"/>
      <c r="PL712" s="10"/>
      <c r="PM712" s="10"/>
      <c r="PN712" s="10"/>
      <c r="PO712" s="10"/>
      <c r="PP712" s="10"/>
      <c r="PQ712" s="10"/>
      <c r="PR712" s="10"/>
      <c r="PS712" s="10"/>
      <c r="PT712" s="10"/>
      <c r="PU712" s="10"/>
      <c r="PV712" s="10"/>
      <c r="PW712" s="10"/>
      <c r="PX712" s="10"/>
      <c r="PY712" s="10"/>
      <c r="PZ712" s="10"/>
      <c r="QA712" s="10"/>
      <c r="QB712" s="10"/>
      <c r="QC712" s="10"/>
      <c r="QD712" s="10"/>
      <c r="QE712" s="10"/>
      <c r="QF712" s="10"/>
      <c r="QG712" s="10"/>
      <c r="QH712" s="10"/>
      <c r="QI712" s="10"/>
      <c r="QJ712" s="10"/>
      <c r="QK712" s="10"/>
      <c r="QL712" s="10"/>
      <c r="QM712" s="10"/>
      <c r="QN712" s="10"/>
      <c r="QO712" s="10"/>
      <c r="QP712" s="10"/>
      <c r="QQ712" s="10"/>
      <c r="QR712" s="10"/>
      <c r="QS712" s="10"/>
      <c r="QT712" s="10"/>
      <c r="QU712" s="10"/>
      <c r="QV712" s="10"/>
      <c r="QW712" s="10"/>
      <c r="QX712" s="10"/>
      <c r="QY712" s="10"/>
      <c r="QZ712" s="10"/>
      <c r="RA712" s="10"/>
      <c r="RB712" s="10"/>
      <c r="RC712" s="10"/>
      <c r="RD712" s="10"/>
      <c r="RE712" s="10"/>
      <c r="RF712" s="10"/>
      <c r="RG712" s="10"/>
      <c r="RH712" s="10"/>
      <c r="RI712" s="10"/>
      <c r="RJ712" s="10"/>
      <c r="RK712" s="10"/>
      <c r="RL712" s="10"/>
      <c r="RM712" s="10"/>
      <c r="RN712" s="10"/>
      <c r="RO712" s="10"/>
      <c r="RP712" s="10"/>
      <c r="RQ712" s="10"/>
      <c r="RR712" s="10"/>
      <c r="RS712" s="10"/>
      <c r="RT712" s="10"/>
      <c r="RU712" s="10"/>
      <c r="RV712" s="10"/>
      <c r="RW712" s="10"/>
      <c r="RX712" s="10"/>
      <c r="RY712" s="10"/>
      <c r="RZ712" s="10"/>
      <c r="SA712" s="10"/>
      <c r="SB712" s="10"/>
      <c r="SC712" s="10"/>
      <c r="SD712" s="10"/>
      <c r="SE712" s="10"/>
      <c r="SF712" s="10"/>
      <c r="SG712" s="10"/>
      <c r="SH712" s="10"/>
      <c r="SI712" s="10"/>
      <c r="SJ712" s="10"/>
      <c r="SK712" s="10"/>
      <c r="SL712" s="10"/>
      <c r="SM712" s="10"/>
      <c r="SN712" s="10"/>
      <c r="SO712" s="10"/>
      <c r="SP712" s="10"/>
      <c r="SQ712" s="10"/>
      <c r="SR712" s="10"/>
      <c r="SS712" s="10"/>
      <c r="ST712" s="10"/>
      <c r="SU712" s="10"/>
      <c r="SV712" s="10"/>
      <c r="SW712" s="10"/>
      <c r="SX712" s="10"/>
      <c r="SY712" s="10"/>
      <c r="SZ712" s="10"/>
      <c r="TA712" s="10"/>
      <c r="TB712" s="10"/>
      <c r="TC712" s="10"/>
      <c r="TD712" s="10"/>
      <c r="TE712" s="10"/>
      <c r="TF712" s="10"/>
      <c r="TG712" s="10"/>
      <c r="TH712" s="10"/>
      <c r="TI712" s="10"/>
      <c r="TJ712" s="10"/>
      <c r="TK712" s="10"/>
      <c r="TL712" s="10"/>
      <c r="TM712" s="10"/>
      <c r="TN712" s="10"/>
      <c r="TO712" s="10"/>
      <c r="TP712" s="10"/>
      <c r="TQ712" s="10"/>
      <c r="TR712" s="10"/>
      <c r="TS712" s="10"/>
      <c r="TT712" s="10"/>
      <c r="TU712" s="10"/>
      <c r="TV712" s="10"/>
      <c r="TW712" s="10"/>
      <c r="TX712" s="10"/>
      <c r="TY712" s="10"/>
      <c r="TZ712" s="10"/>
      <c r="UA712" s="10"/>
      <c r="UB712" s="10"/>
      <c r="UC712" s="10"/>
      <c r="UD712" s="10"/>
    </row>
    <row r="713" spans="1:550" s="11" customFormat="1" ht="15.75" hidden="1" customHeight="1" outlineLevel="1" x14ac:dyDescent="0.25">
      <c r="A713" s="227"/>
      <c r="B713" s="229"/>
      <c r="C713" s="230"/>
      <c r="D713" s="13"/>
      <c r="E713" s="4"/>
      <c r="F713" s="13">
        <v>0</v>
      </c>
      <c r="G713" s="14">
        <f t="shared" si="21"/>
        <v>0</v>
      </c>
      <c r="H713" s="231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  <c r="OS713" s="5"/>
      <c r="OT713" s="5"/>
      <c r="OU713" s="5"/>
      <c r="OV713" s="5"/>
      <c r="OW713" s="5"/>
      <c r="OX713" s="5"/>
      <c r="OY713" s="5"/>
      <c r="OZ713" s="5"/>
      <c r="PA713" s="5"/>
      <c r="PB713" s="5"/>
      <c r="PC713" s="5"/>
      <c r="PD713" s="5"/>
      <c r="PE713" s="5"/>
      <c r="PF713" s="5"/>
      <c r="PG713" s="5"/>
      <c r="PH713" s="5"/>
      <c r="PI713" s="5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</row>
    <row r="714" spans="1:550" s="11" customFormat="1" ht="15.75" hidden="1" customHeight="1" outlineLevel="1" x14ac:dyDescent="0.25">
      <c r="A714" s="227"/>
      <c r="B714" s="229"/>
      <c r="C714" s="230"/>
      <c r="D714" s="13"/>
      <c r="E714" s="4"/>
      <c r="F714" s="13">
        <v>0</v>
      </c>
      <c r="G714" s="14">
        <f t="shared" si="21"/>
        <v>0</v>
      </c>
      <c r="H714" s="231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  <c r="OS714" s="5"/>
      <c r="OT714" s="5"/>
      <c r="OU714" s="5"/>
      <c r="OV714" s="5"/>
      <c r="OW714" s="5"/>
      <c r="OX714" s="5"/>
      <c r="OY714" s="5"/>
      <c r="OZ714" s="5"/>
      <c r="PA714" s="5"/>
      <c r="PB714" s="5"/>
      <c r="PC714" s="5"/>
      <c r="PD714" s="5"/>
      <c r="PE714" s="5"/>
      <c r="PF714" s="5"/>
      <c r="PG714" s="5"/>
      <c r="PH714" s="5"/>
      <c r="PI714" s="5"/>
      <c r="PJ714" s="10"/>
      <c r="PK714" s="10"/>
      <c r="PL714" s="10"/>
      <c r="PM714" s="10"/>
      <c r="PN714" s="10"/>
      <c r="PO714" s="10"/>
      <c r="PP714" s="10"/>
      <c r="PQ714" s="10"/>
      <c r="PR714" s="10"/>
      <c r="PS714" s="10"/>
      <c r="PT714" s="10"/>
      <c r="PU714" s="10"/>
      <c r="PV714" s="10"/>
      <c r="PW714" s="10"/>
      <c r="PX714" s="10"/>
      <c r="PY714" s="10"/>
      <c r="PZ714" s="10"/>
      <c r="QA714" s="10"/>
      <c r="QB714" s="10"/>
      <c r="QC714" s="10"/>
      <c r="QD714" s="10"/>
      <c r="QE714" s="10"/>
      <c r="QF714" s="10"/>
      <c r="QG714" s="10"/>
      <c r="QH714" s="10"/>
      <c r="QI714" s="10"/>
      <c r="QJ714" s="10"/>
      <c r="QK714" s="10"/>
      <c r="QL714" s="10"/>
      <c r="QM714" s="10"/>
      <c r="QN714" s="10"/>
      <c r="QO714" s="10"/>
      <c r="QP714" s="10"/>
      <c r="QQ714" s="10"/>
      <c r="QR714" s="10"/>
      <c r="QS714" s="10"/>
      <c r="QT714" s="10"/>
      <c r="QU714" s="10"/>
      <c r="QV714" s="10"/>
      <c r="QW714" s="10"/>
      <c r="QX714" s="10"/>
      <c r="QY714" s="10"/>
      <c r="QZ714" s="10"/>
      <c r="RA714" s="10"/>
      <c r="RB714" s="10"/>
      <c r="RC714" s="10"/>
      <c r="RD714" s="10"/>
      <c r="RE714" s="10"/>
      <c r="RF714" s="10"/>
      <c r="RG714" s="10"/>
      <c r="RH714" s="10"/>
      <c r="RI714" s="10"/>
      <c r="RJ714" s="10"/>
      <c r="RK714" s="10"/>
      <c r="RL714" s="10"/>
      <c r="RM714" s="10"/>
      <c r="RN714" s="10"/>
      <c r="RO714" s="10"/>
      <c r="RP714" s="10"/>
      <c r="RQ714" s="10"/>
      <c r="RR714" s="10"/>
      <c r="RS714" s="10"/>
      <c r="RT714" s="10"/>
      <c r="RU714" s="10"/>
      <c r="RV714" s="10"/>
      <c r="RW714" s="10"/>
      <c r="RX714" s="10"/>
      <c r="RY714" s="10"/>
      <c r="RZ714" s="10"/>
      <c r="SA714" s="10"/>
      <c r="SB714" s="10"/>
      <c r="SC714" s="10"/>
      <c r="SD714" s="10"/>
      <c r="SE714" s="10"/>
      <c r="SF714" s="10"/>
      <c r="SG714" s="10"/>
      <c r="SH714" s="10"/>
      <c r="SI714" s="10"/>
      <c r="SJ714" s="10"/>
      <c r="SK714" s="10"/>
      <c r="SL714" s="10"/>
      <c r="SM714" s="10"/>
      <c r="SN714" s="10"/>
      <c r="SO714" s="10"/>
      <c r="SP714" s="10"/>
      <c r="SQ714" s="10"/>
      <c r="SR714" s="10"/>
      <c r="SS714" s="10"/>
      <c r="ST714" s="10"/>
      <c r="SU714" s="10"/>
      <c r="SV714" s="10"/>
      <c r="SW714" s="10"/>
      <c r="SX714" s="10"/>
      <c r="SY714" s="10"/>
      <c r="SZ714" s="10"/>
      <c r="TA714" s="10"/>
      <c r="TB714" s="10"/>
      <c r="TC714" s="10"/>
      <c r="TD714" s="10"/>
      <c r="TE714" s="10"/>
      <c r="TF714" s="10"/>
      <c r="TG714" s="10"/>
      <c r="TH714" s="10"/>
      <c r="TI714" s="10"/>
      <c r="TJ714" s="10"/>
      <c r="TK714" s="10"/>
      <c r="TL714" s="10"/>
      <c r="TM714" s="10"/>
      <c r="TN714" s="10"/>
      <c r="TO714" s="10"/>
      <c r="TP714" s="10"/>
      <c r="TQ714" s="10"/>
      <c r="TR714" s="10"/>
      <c r="TS714" s="10"/>
      <c r="TT714" s="10"/>
      <c r="TU714" s="10"/>
      <c r="TV714" s="10"/>
      <c r="TW714" s="10"/>
      <c r="TX714" s="10"/>
      <c r="TY714" s="10"/>
      <c r="TZ714" s="10"/>
      <c r="UA714" s="10"/>
      <c r="UB714" s="10"/>
      <c r="UC714" s="10"/>
      <c r="UD714" s="10"/>
    </row>
    <row r="715" spans="1:550" s="11" customFormat="1" ht="15.75" hidden="1" customHeight="1" outlineLevel="1" x14ac:dyDescent="0.25">
      <c r="A715" s="227"/>
      <c r="B715" s="229"/>
      <c r="C715" s="230"/>
      <c r="D715" s="13"/>
      <c r="E715" s="4"/>
      <c r="F715" s="13">
        <v>0</v>
      </c>
      <c r="G715" s="14">
        <f t="shared" si="21"/>
        <v>0</v>
      </c>
      <c r="H715" s="231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  <c r="OS715" s="5"/>
      <c r="OT715" s="5"/>
      <c r="OU715" s="5"/>
      <c r="OV715" s="5"/>
      <c r="OW715" s="5"/>
      <c r="OX715" s="5"/>
      <c r="OY715" s="5"/>
      <c r="OZ715" s="5"/>
      <c r="PA715" s="5"/>
      <c r="PB715" s="5"/>
      <c r="PC715" s="5"/>
      <c r="PD715" s="5"/>
      <c r="PE715" s="5"/>
      <c r="PF715" s="5"/>
      <c r="PG715" s="5"/>
      <c r="PH715" s="5"/>
      <c r="PI715" s="5"/>
      <c r="PJ715" s="10"/>
      <c r="PK715" s="10"/>
      <c r="PL715" s="10"/>
      <c r="PM715" s="10"/>
      <c r="PN715" s="10"/>
      <c r="PO715" s="10"/>
      <c r="PP715" s="10"/>
      <c r="PQ715" s="10"/>
      <c r="PR715" s="10"/>
      <c r="PS715" s="10"/>
      <c r="PT715" s="10"/>
      <c r="PU715" s="10"/>
      <c r="PV715" s="10"/>
      <c r="PW715" s="10"/>
      <c r="PX715" s="10"/>
      <c r="PY715" s="10"/>
      <c r="PZ715" s="10"/>
      <c r="QA715" s="10"/>
      <c r="QB715" s="10"/>
      <c r="QC715" s="10"/>
      <c r="QD715" s="10"/>
      <c r="QE715" s="10"/>
      <c r="QF715" s="10"/>
      <c r="QG715" s="10"/>
      <c r="QH715" s="10"/>
      <c r="QI715" s="10"/>
      <c r="QJ715" s="10"/>
      <c r="QK715" s="10"/>
      <c r="QL715" s="10"/>
      <c r="QM715" s="10"/>
      <c r="QN715" s="10"/>
      <c r="QO715" s="10"/>
      <c r="QP715" s="10"/>
      <c r="QQ715" s="10"/>
      <c r="QR715" s="10"/>
      <c r="QS715" s="10"/>
      <c r="QT715" s="10"/>
      <c r="QU715" s="10"/>
      <c r="QV715" s="10"/>
      <c r="QW715" s="10"/>
      <c r="QX715" s="10"/>
      <c r="QY715" s="10"/>
      <c r="QZ715" s="10"/>
      <c r="RA715" s="10"/>
      <c r="RB715" s="10"/>
      <c r="RC715" s="10"/>
      <c r="RD715" s="10"/>
      <c r="RE715" s="10"/>
      <c r="RF715" s="10"/>
      <c r="RG715" s="10"/>
      <c r="RH715" s="10"/>
      <c r="RI715" s="10"/>
      <c r="RJ715" s="10"/>
      <c r="RK715" s="10"/>
      <c r="RL715" s="10"/>
      <c r="RM715" s="10"/>
      <c r="RN715" s="10"/>
      <c r="RO715" s="10"/>
      <c r="RP715" s="10"/>
      <c r="RQ715" s="10"/>
      <c r="RR715" s="10"/>
      <c r="RS715" s="10"/>
      <c r="RT715" s="10"/>
      <c r="RU715" s="10"/>
      <c r="RV715" s="10"/>
      <c r="RW715" s="10"/>
      <c r="RX715" s="10"/>
      <c r="RY715" s="10"/>
      <c r="RZ715" s="10"/>
      <c r="SA715" s="10"/>
      <c r="SB715" s="10"/>
      <c r="SC715" s="10"/>
      <c r="SD715" s="10"/>
      <c r="SE715" s="10"/>
      <c r="SF715" s="10"/>
      <c r="SG715" s="10"/>
      <c r="SH715" s="10"/>
      <c r="SI715" s="10"/>
      <c r="SJ715" s="10"/>
      <c r="SK715" s="10"/>
      <c r="SL715" s="10"/>
      <c r="SM715" s="10"/>
      <c r="SN715" s="10"/>
      <c r="SO715" s="10"/>
      <c r="SP715" s="10"/>
      <c r="SQ715" s="10"/>
      <c r="SR715" s="10"/>
      <c r="SS715" s="10"/>
      <c r="ST715" s="10"/>
      <c r="SU715" s="10"/>
      <c r="SV715" s="10"/>
      <c r="SW715" s="10"/>
      <c r="SX715" s="10"/>
      <c r="SY715" s="10"/>
      <c r="SZ715" s="10"/>
      <c r="TA715" s="10"/>
      <c r="TB715" s="10"/>
      <c r="TC715" s="10"/>
      <c r="TD715" s="10"/>
      <c r="TE715" s="10"/>
      <c r="TF715" s="10"/>
      <c r="TG715" s="10"/>
      <c r="TH715" s="10"/>
      <c r="TI715" s="10"/>
      <c r="TJ715" s="10"/>
      <c r="TK715" s="10"/>
      <c r="TL715" s="10"/>
      <c r="TM715" s="10"/>
      <c r="TN715" s="10"/>
      <c r="TO715" s="10"/>
      <c r="TP715" s="10"/>
      <c r="TQ715" s="10"/>
      <c r="TR715" s="10"/>
      <c r="TS715" s="10"/>
      <c r="TT715" s="10"/>
      <c r="TU715" s="10"/>
      <c r="TV715" s="10"/>
      <c r="TW715" s="10"/>
      <c r="TX715" s="10"/>
      <c r="TY715" s="10"/>
      <c r="TZ715" s="10"/>
      <c r="UA715" s="10"/>
      <c r="UB715" s="10"/>
      <c r="UC715" s="10"/>
      <c r="UD715" s="10"/>
    </row>
    <row r="716" spans="1:550" s="11" customFormat="1" ht="15.75" hidden="1" customHeight="1" outlineLevel="1" x14ac:dyDescent="0.25">
      <c r="A716" s="227"/>
      <c r="B716" s="229"/>
      <c r="C716" s="230"/>
      <c r="D716" s="13"/>
      <c r="E716" s="4"/>
      <c r="F716" s="13">
        <v>0</v>
      </c>
      <c r="G716" s="14">
        <f t="shared" si="21"/>
        <v>0</v>
      </c>
      <c r="H716" s="231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  <c r="OS716" s="5"/>
      <c r="OT716" s="5"/>
      <c r="OU716" s="5"/>
      <c r="OV716" s="5"/>
      <c r="OW716" s="5"/>
      <c r="OX716" s="5"/>
      <c r="OY716" s="5"/>
      <c r="OZ716" s="5"/>
      <c r="PA716" s="5"/>
      <c r="PB716" s="5"/>
      <c r="PC716" s="5"/>
      <c r="PD716" s="5"/>
      <c r="PE716" s="5"/>
      <c r="PF716" s="5"/>
      <c r="PG716" s="5"/>
      <c r="PH716" s="5"/>
      <c r="PI716" s="5"/>
      <c r="PJ716" s="10"/>
      <c r="PK716" s="10"/>
      <c r="PL716" s="10"/>
      <c r="PM716" s="10"/>
      <c r="PN716" s="10"/>
      <c r="PO716" s="10"/>
      <c r="PP716" s="10"/>
      <c r="PQ716" s="10"/>
      <c r="PR716" s="10"/>
      <c r="PS716" s="10"/>
      <c r="PT716" s="10"/>
      <c r="PU716" s="10"/>
      <c r="PV716" s="10"/>
      <c r="PW716" s="10"/>
      <c r="PX716" s="10"/>
      <c r="PY716" s="10"/>
      <c r="PZ716" s="10"/>
      <c r="QA716" s="10"/>
      <c r="QB716" s="10"/>
      <c r="QC716" s="10"/>
      <c r="QD716" s="10"/>
      <c r="QE716" s="10"/>
      <c r="QF716" s="10"/>
      <c r="QG716" s="10"/>
      <c r="QH716" s="10"/>
      <c r="QI716" s="10"/>
      <c r="QJ716" s="10"/>
      <c r="QK716" s="10"/>
      <c r="QL716" s="10"/>
      <c r="QM716" s="10"/>
      <c r="QN716" s="10"/>
      <c r="QO716" s="10"/>
      <c r="QP716" s="10"/>
      <c r="QQ716" s="10"/>
      <c r="QR716" s="10"/>
      <c r="QS716" s="10"/>
      <c r="QT716" s="10"/>
      <c r="QU716" s="10"/>
      <c r="QV716" s="10"/>
      <c r="QW716" s="10"/>
      <c r="QX716" s="10"/>
      <c r="QY716" s="10"/>
      <c r="QZ716" s="10"/>
      <c r="RA716" s="10"/>
      <c r="RB716" s="10"/>
      <c r="RC716" s="10"/>
      <c r="RD716" s="10"/>
      <c r="RE716" s="10"/>
      <c r="RF716" s="10"/>
      <c r="RG716" s="10"/>
      <c r="RH716" s="10"/>
      <c r="RI716" s="10"/>
      <c r="RJ716" s="10"/>
      <c r="RK716" s="10"/>
      <c r="RL716" s="10"/>
      <c r="RM716" s="10"/>
      <c r="RN716" s="10"/>
      <c r="RO716" s="10"/>
      <c r="RP716" s="10"/>
      <c r="RQ716" s="10"/>
      <c r="RR716" s="10"/>
      <c r="RS716" s="10"/>
      <c r="RT716" s="10"/>
      <c r="RU716" s="10"/>
      <c r="RV716" s="10"/>
      <c r="RW716" s="10"/>
      <c r="RX716" s="10"/>
      <c r="RY716" s="10"/>
      <c r="RZ716" s="10"/>
      <c r="SA716" s="10"/>
      <c r="SB716" s="10"/>
      <c r="SC716" s="10"/>
      <c r="SD716" s="10"/>
      <c r="SE716" s="10"/>
      <c r="SF716" s="10"/>
      <c r="SG716" s="10"/>
      <c r="SH716" s="10"/>
      <c r="SI716" s="10"/>
      <c r="SJ716" s="10"/>
      <c r="SK716" s="10"/>
      <c r="SL716" s="10"/>
      <c r="SM716" s="10"/>
      <c r="SN716" s="10"/>
      <c r="SO716" s="10"/>
      <c r="SP716" s="10"/>
      <c r="SQ716" s="10"/>
      <c r="SR716" s="10"/>
      <c r="SS716" s="10"/>
      <c r="ST716" s="10"/>
      <c r="SU716" s="10"/>
      <c r="SV716" s="10"/>
      <c r="SW716" s="10"/>
      <c r="SX716" s="10"/>
      <c r="SY716" s="10"/>
      <c r="SZ716" s="10"/>
      <c r="TA716" s="10"/>
      <c r="TB716" s="10"/>
      <c r="TC716" s="10"/>
      <c r="TD716" s="10"/>
      <c r="TE716" s="10"/>
      <c r="TF716" s="10"/>
      <c r="TG716" s="10"/>
      <c r="TH716" s="10"/>
      <c r="TI716" s="10"/>
      <c r="TJ716" s="10"/>
      <c r="TK716" s="10"/>
      <c r="TL716" s="10"/>
      <c r="TM716" s="10"/>
      <c r="TN716" s="10"/>
      <c r="TO716" s="10"/>
      <c r="TP716" s="10"/>
      <c r="TQ716" s="10"/>
      <c r="TR716" s="10"/>
      <c r="TS716" s="10"/>
      <c r="TT716" s="10"/>
      <c r="TU716" s="10"/>
      <c r="TV716" s="10"/>
      <c r="TW716" s="10"/>
      <c r="TX716" s="10"/>
      <c r="TY716" s="10"/>
      <c r="TZ716" s="10"/>
      <c r="UA716" s="10"/>
      <c r="UB716" s="10"/>
      <c r="UC716" s="10"/>
      <c r="UD716" s="10"/>
    </row>
    <row r="717" spans="1:550" s="11" customFormat="1" ht="15.75" hidden="1" customHeight="1" outlineLevel="1" x14ac:dyDescent="0.25">
      <c r="A717" s="227"/>
      <c r="B717" s="229"/>
      <c r="C717" s="230"/>
      <c r="D717" s="13"/>
      <c r="E717" s="4"/>
      <c r="F717" s="13">
        <v>0</v>
      </c>
      <c r="G717" s="14">
        <f t="shared" si="21"/>
        <v>0</v>
      </c>
      <c r="H717" s="231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  <c r="OS717" s="5"/>
      <c r="OT717" s="5"/>
      <c r="OU717" s="5"/>
      <c r="OV717" s="5"/>
      <c r="OW717" s="5"/>
      <c r="OX717" s="5"/>
      <c r="OY717" s="5"/>
      <c r="OZ717" s="5"/>
      <c r="PA717" s="5"/>
      <c r="PB717" s="5"/>
      <c r="PC717" s="5"/>
      <c r="PD717" s="5"/>
      <c r="PE717" s="5"/>
      <c r="PF717" s="5"/>
      <c r="PG717" s="5"/>
      <c r="PH717" s="5"/>
      <c r="PI717" s="5"/>
      <c r="PJ717" s="10"/>
      <c r="PK717" s="10"/>
      <c r="PL717" s="10"/>
      <c r="PM717" s="10"/>
      <c r="PN717" s="10"/>
      <c r="PO717" s="10"/>
      <c r="PP717" s="10"/>
      <c r="PQ717" s="10"/>
      <c r="PR717" s="10"/>
      <c r="PS717" s="10"/>
      <c r="PT717" s="10"/>
      <c r="PU717" s="10"/>
      <c r="PV717" s="10"/>
      <c r="PW717" s="10"/>
      <c r="PX717" s="10"/>
      <c r="PY717" s="10"/>
      <c r="PZ717" s="10"/>
      <c r="QA717" s="10"/>
      <c r="QB717" s="10"/>
      <c r="QC717" s="10"/>
      <c r="QD717" s="10"/>
      <c r="QE717" s="10"/>
      <c r="QF717" s="10"/>
      <c r="QG717" s="10"/>
      <c r="QH717" s="10"/>
      <c r="QI717" s="10"/>
      <c r="QJ717" s="10"/>
      <c r="QK717" s="10"/>
      <c r="QL717" s="10"/>
      <c r="QM717" s="10"/>
      <c r="QN717" s="10"/>
      <c r="QO717" s="10"/>
      <c r="QP717" s="10"/>
      <c r="QQ717" s="10"/>
      <c r="QR717" s="10"/>
      <c r="QS717" s="10"/>
      <c r="QT717" s="10"/>
      <c r="QU717" s="10"/>
      <c r="QV717" s="10"/>
      <c r="QW717" s="10"/>
      <c r="QX717" s="10"/>
      <c r="QY717" s="10"/>
      <c r="QZ717" s="10"/>
      <c r="RA717" s="10"/>
      <c r="RB717" s="10"/>
      <c r="RC717" s="10"/>
      <c r="RD717" s="10"/>
      <c r="RE717" s="10"/>
      <c r="RF717" s="10"/>
      <c r="RG717" s="10"/>
      <c r="RH717" s="10"/>
      <c r="RI717" s="10"/>
      <c r="RJ717" s="10"/>
      <c r="RK717" s="10"/>
      <c r="RL717" s="10"/>
      <c r="RM717" s="10"/>
      <c r="RN717" s="10"/>
      <c r="RO717" s="10"/>
      <c r="RP717" s="10"/>
      <c r="RQ717" s="10"/>
      <c r="RR717" s="10"/>
      <c r="RS717" s="10"/>
      <c r="RT717" s="10"/>
      <c r="RU717" s="10"/>
      <c r="RV717" s="10"/>
      <c r="RW717" s="10"/>
      <c r="RX717" s="10"/>
      <c r="RY717" s="10"/>
      <c r="RZ717" s="10"/>
      <c r="SA717" s="10"/>
      <c r="SB717" s="10"/>
      <c r="SC717" s="10"/>
      <c r="SD717" s="10"/>
      <c r="SE717" s="10"/>
      <c r="SF717" s="10"/>
      <c r="SG717" s="10"/>
      <c r="SH717" s="10"/>
      <c r="SI717" s="10"/>
      <c r="SJ717" s="10"/>
      <c r="SK717" s="10"/>
      <c r="SL717" s="10"/>
      <c r="SM717" s="10"/>
      <c r="SN717" s="10"/>
      <c r="SO717" s="10"/>
      <c r="SP717" s="10"/>
      <c r="SQ717" s="10"/>
      <c r="SR717" s="10"/>
      <c r="SS717" s="10"/>
      <c r="ST717" s="10"/>
      <c r="SU717" s="10"/>
      <c r="SV717" s="10"/>
      <c r="SW717" s="10"/>
      <c r="SX717" s="10"/>
      <c r="SY717" s="10"/>
      <c r="SZ717" s="10"/>
      <c r="TA717" s="10"/>
      <c r="TB717" s="10"/>
      <c r="TC717" s="10"/>
      <c r="TD717" s="10"/>
      <c r="TE717" s="10"/>
      <c r="TF717" s="10"/>
      <c r="TG717" s="10"/>
      <c r="TH717" s="10"/>
      <c r="TI717" s="10"/>
      <c r="TJ717" s="10"/>
      <c r="TK717" s="10"/>
      <c r="TL717" s="10"/>
      <c r="TM717" s="10"/>
      <c r="TN717" s="10"/>
      <c r="TO717" s="10"/>
      <c r="TP717" s="10"/>
      <c r="TQ717" s="10"/>
      <c r="TR717" s="10"/>
      <c r="TS717" s="10"/>
      <c r="TT717" s="10"/>
      <c r="TU717" s="10"/>
      <c r="TV717" s="10"/>
      <c r="TW717" s="10"/>
      <c r="TX717" s="10"/>
      <c r="TY717" s="10"/>
      <c r="TZ717" s="10"/>
      <c r="UA717" s="10"/>
      <c r="UB717" s="10"/>
      <c r="UC717" s="10"/>
      <c r="UD717" s="10"/>
    </row>
    <row r="718" spans="1:550" s="11" customFormat="1" ht="15.75" hidden="1" customHeight="1" outlineLevel="1" x14ac:dyDescent="0.25">
      <c r="A718" s="227"/>
      <c r="B718" s="229"/>
      <c r="C718" s="230"/>
      <c r="D718" s="13"/>
      <c r="E718" s="4"/>
      <c r="F718" s="13">
        <v>0</v>
      </c>
      <c r="G718" s="14">
        <f t="shared" si="21"/>
        <v>0</v>
      </c>
      <c r="H718" s="231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  <c r="OS718" s="5"/>
      <c r="OT718" s="5"/>
      <c r="OU718" s="5"/>
      <c r="OV718" s="5"/>
      <c r="OW718" s="5"/>
      <c r="OX718" s="5"/>
      <c r="OY718" s="5"/>
      <c r="OZ718" s="5"/>
      <c r="PA718" s="5"/>
      <c r="PB718" s="5"/>
      <c r="PC718" s="5"/>
      <c r="PD718" s="5"/>
      <c r="PE718" s="5"/>
      <c r="PF718" s="5"/>
      <c r="PG718" s="5"/>
      <c r="PH718" s="5"/>
      <c r="PI718" s="5"/>
      <c r="PJ718" s="10"/>
      <c r="PK718" s="10"/>
      <c r="PL718" s="10"/>
      <c r="PM718" s="10"/>
      <c r="PN718" s="10"/>
      <c r="PO718" s="10"/>
      <c r="PP718" s="10"/>
      <c r="PQ718" s="10"/>
      <c r="PR718" s="10"/>
      <c r="PS718" s="10"/>
      <c r="PT718" s="10"/>
      <c r="PU718" s="10"/>
      <c r="PV718" s="10"/>
      <c r="PW718" s="10"/>
      <c r="PX718" s="10"/>
      <c r="PY718" s="10"/>
      <c r="PZ718" s="10"/>
      <c r="QA718" s="10"/>
      <c r="QB718" s="10"/>
      <c r="QC718" s="10"/>
      <c r="QD718" s="10"/>
      <c r="QE718" s="10"/>
      <c r="QF718" s="10"/>
      <c r="QG718" s="10"/>
      <c r="QH718" s="10"/>
      <c r="QI718" s="10"/>
      <c r="QJ718" s="10"/>
      <c r="QK718" s="10"/>
      <c r="QL718" s="10"/>
      <c r="QM718" s="10"/>
      <c r="QN718" s="10"/>
      <c r="QO718" s="10"/>
      <c r="QP718" s="10"/>
      <c r="QQ718" s="10"/>
      <c r="QR718" s="10"/>
      <c r="QS718" s="10"/>
      <c r="QT718" s="10"/>
      <c r="QU718" s="10"/>
      <c r="QV718" s="10"/>
      <c r="QW718" s="10"/>
      <c r="QX718" s="10"/>
      <c r="QY718" s="10"/>
      <c r="QZ718" s="10"/>
      <c r="RA718" s="10"/>
      <c r="RB718" s="10"/>
      <c r="RC718" s="10"/>
      <c r="RD718" s="10"/>
      <c r="RE718" s="10"/>
      <c r="RF718" s="10"/>
      <c r="RG718" s="10"/>
      <c r="RH718" s="10"/>
      <c r="RI718" s="10"/>
      <c r="RJ718" s="10"/>
      <c r="RK718" s="10"/>
      <c r="RL718" s="10"/>
      <c r="RM718" s="10"/>
      <c r="RN718" s="10"/>
      <c r="RO718" s="10"/>
      <c r="RP718" s="10"/>
      <c r="RQ718" s="10"/>
      <c r="RR718" s="10"/>
      <c r="RS718" s="10"/>
      <c r="RT718" s="10"/>
      <c r="RU718" s="10"/>
      <c r="RV718" s="10"/>
      <c r="RW718" s="10"/>
      <c r="RX718" s="10"/>
      <c r="RY718" s="10"/>
      <c r="RZ718" s="10"/>
      <c r="SA718" s="10"/>
      <c r="SB718" s="10"/>
      <c r="SC718" s="10"/>
      <c r="SD718" s="10"/>
      <c r="SE718" s="10"/>
      <c r="SF718" s="10"/>
      <c r="SG718" s="10"/>
      <c r="SH718" s="10"/>
      <c r="SI718" s="10"/>
      <c r="SJ718" s="10"/>
      <c r="SK718" s="10"/>
      <c r="SL718" s="10"/>
      <c r="SM718" s="10"/>
      <c r="SN718" s="10"/>
      <c r="SO718" s="10"/>
      <c r="SP718" s="10"/>
      <c r="SQ718" s="10"/>
      <c r="SR718" s="10"/>
      <c r="SS718" s="10"/>
      <c r="ST718" s="10"/>
      <c r="SU718" s="10"/>
      <c r="SV718" s="10"/>
      <c r="SW718" s="10"/>
      <c r="SX718" s="10"/>
      <c r="SY718" s="10"/>
      <c r="SZ718" s="10"/>
      <c r="TA718" s="10"/>
      <c r="TB718" s="10"/>
      <c r="TC718" s="10"/>
      <c r="TD718" s="10"/>
      <c r="TE718" s="10"/>
      <c r="TF718" s="10"/>
      <c r="TG718" s="10"/>
      <c r="TH718" s="10"/>
      <c r="TI718" s="10"/>
      <c r="TJ718" s="10"/>
      <c r="TK718" s="10"/>
      <c r="TL718" s="10"/>
      <c r="TM718" s="10"/>
      <c r="TN718" s="10"/>
      <c r="TO718" s="10"/>
      <c r="TP718" s="10"/>
      <c r="TQ718" s="10"/>
      <c r="TR718" s="10"/>
      <c r="TS718" s="10"/>
      <c r="TT718" s="10"/>
      <c r="TU718" s="10"/>
      <c r="TV718" s="10"/>
      <c r="TW718" s="10"/>
      <c r="TX718" s="10"/>
      <c r="TY718" s="10"/>
      <c r="TZ718" s="10"/>
      <c r="UA718" s="10"/>
      <c r="UB718" s="10"/>
      <c r="UC718" s="10"/>
      <c r="UD718" s="10"/>
    </row>
    <row r="719" spans="1:550" s="11" customFormat="1" ht="15.75" hidden="1" customHeight="1" outlineLevel="1" x14ac:dyDescent="0.25">
      <c r="A719" s="228"/>
      <c r="B719" s="229"/>
      <c r="C719" s="230"/>
      <c r="D719" s="13"/>
      <c r="E719" s="4"/>
      <c r="F719" s="13">
        <v>0</v>
      </c>
      <c r="G719" s="14">
        <f t="shared" si="21"/>
        <v>0</v>
      </c>
      <c r="H719" s="231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  <c r="OS719" s="5"/>
      <c r="OT719" s="5"/>
      <c r="OU719" s="5"/>
      <c r="OV719" s="5"/>
      <c r="OW719" s="5"/>
      <c r="OX719" s="5"/>
      <c r="OY719" s="5"/>
      <c r="OZ719" s="5"/>
      <c r="PA719" s="5"/>
      <c r="PB719" s="5"/>
      <c r="PC719" s="5"/>
      <c r="PD719" s="5"/>
      <c r="PE719" s="5"/>
      <c r="PF719" s="5"/>
      <c r="PG719" s="5"/>
      <c r="PH719" s="5"/>
      <c r="PI719" s="5"/>
      <c r="PJ719" s="10"/>
      <c r="PK719" s="10"/>
      <c r="PL719" s="10"/>
      <c r="PM719" s="10"/>
      <c r="PN719" s="10"/>
      <c r="PO719" s="10"/>
      <c r="PP719" s="10"/>
      <c r="PQ719" s="10"/>
      <c r="PR719" s="10"/>
      <c r="PS719" s="10"/>
      <c r="PT719" s="10"/>
      <c r="PU719" s="10"/>
      <c r="PV719" s="10"/>
      <c r="PW719" s="10"/>
      <c r="PX719" s="10"/>
      <c r="PY719" s="10"/>
      <c r="PZ719" s="10"/>
      <c r="QA719" s="10"/>
      <c r="QB719" s="10"/>
      <c r="QC719" s="10"/>
      <c r="QD719" s="10"/>
      <c r="QE719" s="10"/>
      <c r="QF719" s="10"/>
      <c r="QG719" s="10"/>
      <c r="QH719" s="10"/>
      <c r="QI719" s="10"/>
      <c r="QJ719" s="10"/>
      <c r="QK719" s="10"/>
      <c r="QL719" s="10"/>
      <c r="QM719" s="10"/>
      <c r="QN719" s="10"/>
      <c r="QO719" s="10"/>
      <c r="QP719" s="10"/>
      <c r="QQ719" s="10"/>
      <c r="QR719" s="10"/>
      <c r="QS719" s="10"/>
      <c r="QT719" s="10"/>
      <c r="QU719" s="10"/>
      <c r="QV719" s="10"/>
      <c r="QW719" s="10"/>
      <c r="QX719" s="10"/>
      <c r="QY719" s="10"/>
      <c r="QZ719" s="10"/>
      <c r="RA719" s="10"/>
      <c r="RB719" s="10"/>
      <c r="RC719" s="10"/>
      <c r="RD719" s="10"/>
      <c r="RE719" s="10"/>
      <c r="RF719" s="10"/>
      <c r="RG719" s="10"/>
      <c r="RH719" s="10"/>
      <c r="RI719" s="10"/>
      <c r="RJ719" s="10"/>
      <c r="RK719" s="10"/>
      <c r="RL719" s="10"/>
      <c r="RM719" s="10"/>
      <c r="RN719" s="10"/>
      <c r="RO719" s="10"/>
      <c r="RP719" s="10"/>
      <c r="RQ719" s="10"/>
      <c r="RR719" s="10"/>
      <c r="RS719" s="10"/>
      <c r="RT719" s="10"/>
      <c r="RU719" s="10"/>
      <c r="RV719" s="10"/>
      <c r="RW719" s="10"/>
      <c r="RX719" s="10"/>
      <c r="RY719" s="10"/>
      <c r="RZ719" s="10"/>
      <c r="SA719" s="10"/>
      <c r="SB719" s="10"/>
      <c r="SC719" s="10"/>
      <c r="SD719" s="10"/>
      <c r="SE719" s="10"/>
      <c r="SF719" s="10"/>
      <c r="SG719" s="10"/>
      <c r="SH719" s="10"/>
      <c r="SI719" s="10"/>
      <c r="SJ719" s="10"/>
      <c r="SK719" s="10"/>
      <c r="SL719" s="10"/>
      <c r="SM719" s="10"/>
      <c r="SN719" s="10"/>
      <c r="SO719" s="10"/>
      <c r="SP719" s="10"/>
      <c r="SQ719" s="10"/>
      <c r="SR719" s="10"/>
      <c r="SS719" s="10"/>
      <c r="ST719" s="10"/>
      <c r="SU719" s="10"/>
      <c r="SV719" s="10"/>
      <c r="SW719" s="10"/>
      <c r="SX719" s="10"/>
      <c r="SY719" s="10"/>
      <c r="SZ719" s="10"/>
      <c r="TA719" s="10"/>
      <c r="TB719" s="10"/>
      <c r="TC719" s="10"/>
      <c r="TD719" s="10"/>
      <c r="TE719" s="10"/>
      <c r="TF719" s="10"/>
      <c r="TG719" s="10"/>
      <c r="TH719" s="10"/>
      <c r="TI719" s="10"/>
      <c r="TJ719" s="10"/>
      <c r="TK719" s="10"/>
      <c r="TL719" s="10"/>
      <c r="TM719" s="10"/>
      <c r="TN719" s="10"/>
      <c r="TO719" s="10"/>
      <c r="TP719" s="10"/>
      <c r="TQ719" s="10"/>
      <c r="TR719" s="10"/>
      <c r="TS719" s="10"/>
      <c r="TT719" s="10"/>
      <c r="TU719" s="10"/>
      <c r="TV719" s="10"/>
      <c r="TW719" s="10"/>
      <c r="TX719" s="10"/>
      <c r="TY719" s="10"/>
      <c r="TZ719" s="10"/>
      <c r="UA719" s="10"/>
      <c r="UB719" s="10"/>
      <c r="UC719" s="10"/>
      <c r="UD719" s="10"/>
    </row>
    <row r="720" spans="1:550" ht="30.75" customHeight="1" collapsed="1" x14ac:dyDescent="0.25">
      <c r="A720" s="58" t="s">
        <v>71</v>
      </c>
      <c r="B720" s="38" t="s">
        <v>72</v>
      </c>
      <c r="C720" s="51"/>
      <c r="D720" s="40"/>
      <c r="E720" s="40"/>
      <c r="F720" s="40"/>
      <c r="G720" s="40"/>
      <c r="H720" s="59"/>
    </row>
    <row r="721" spans="1:550" x14ac:dyDescent="0.25">
      <c r="A721" s="69" t="s">
        <v>77</v>
      </c>
      <c r="B721" s="57" t="s">
        <v>101</v>
      </c>
      <c r="C721" s="57"/>
      <c r="D721" s="57"/>
      <c r="E721" s="57"/>
      <c r="F721" s="57"/>
      <c r="G721" s="57"/>
      <c r="H721" s="63">
        <f>SUBTOTAL(9,H723:H752)</f>
        <v>0</v>
      </c>
    </row>
    <row r="722" spans="1:550" s="9" customFormat="1" ht="62.25" hidden="1" customHeight="1" outlineLevel="1" x14ac:dyDescent="0.25">
      <c r="A722" s="31"/>
      <c r="B722" s="32"/>
      <c r="C722" s="45" t="s">
        <v>139</v>
      </c>
      <c r="D722" s="32" t="s">
        <v>146</v>
      </c>
      <c r="E722" s="32" t="s">
        <v>147</v>
      </c>
      <c r="F722" s="32" t="s">
        <v>89</v>
      </c>
      <c r="G722" s="32" t="s">
        <v>88</v>
      </c>
      <c r="H722" s="33" t="s">
        <v>135</v>
      </c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  <c r="OS722" s="5"/>
      <c r="OT722" s="5"/>
      <c r="OU722" s="5"/>
      <c r="OV722" s="5"/>
      <c r="OW722" s="5"/>
      <c r="OX722" s="5"/>
      <c r="OY722" s="5"/>
      <c r="OZ722" s="5"/>
      <c r="PA722" s="5"/>
      <c r="PB722" s="5"/>
      <c r="PC722" s="5"/>
      <c r="PD722" s="5"/>
      <c r="PE722" s="5"/>
      <c r="PF722" s="5"/>
      <c r="PG722" s="5"/>
      <c r="PH722" s="5"/>
      <c r="PI722" s="5"/>
      <c r="PJ722" s="8"/>
      <c r="PK722" s="8"/>
      <c r="PL722" s="8"/>
      <c r="PM722" s="8"/>
      <c r="PN722" s="8"/>
      <c r="PO722" s="8"/>
      <c r="PP722" s="8"/>
      <c r="PQ722" s="8"/>
      <c r="PR722" s="8"/>
      <c r="PS722" s="8"/>
      <c r="PT722" s="8"/>
      <c r="PU722" s="8"/>
      <c r="PV722" s="8"/>
      <c r="PW722" s="8"/>
      <c r="PX722" s="8"/>
      <c r="PY722" s="8"/>
      <c r="PZ722" s="8"/>
      <c r="QA722" s="8"/>
      <c r="QB722" s="8"/>
      <c r="QC722" s="8"/>
      <c r="QD722" s="8"/>
      <c r="QE722" s="8"/>
      <c r="QF722" s="8"/>
      <c r="QG722" s="8"/>
      <c r="QH722" s="8"/>
      <c r="QI722" s="8"/>
      <c r="QJ722" s="8"/>
      <c r="QK722" s="8"/>
      <c r="QL722" s="8"/>
      <c r="QM722" s="8"/>
      <c r="QN722" s="8"/>
      <c r="QO722" s="8"/>
      <c r="QP722" s="8"/>
      <c r="QQ722" s="8"/>
      <c r="QR722" s="8"/>
      <c r="QS722" s="8"/>
      <c r="QT722" s="8"/>
      <c r="QU722" s="8"/>
      <c r="QV722" s="8"/>
      <c r="QW722" s="8"/>
      <c r="QX722" s="8"/>
      <c r="QY722" s="8"/>
      <c r="QZ722" s="8"/>
      <c r="RA722" s="8"/>
      <c r="RB722" s="8"/>
      <c r="RC722" s="8"/>
      <c r="RD722" s="8"/>
      <c r="RE722" s="8"/>
      <c r="RF722" s="8"/>
      <c r="RG722" s="8"/>
      <c r="RH722" s="8"/>
      <c r="RI722" s="8"/>
      <c r="RJ722" s="8"/>
      <c r="RK722" s="8"/>
      <c r="RL722" s="8"/>
      <c r="RM722" s="8"/>
      <c r="RN722" s="8"/>
      <c r="RO722" s="8"/>
      <c r="RP722" s="8"/>
      <c r="RQ722" s="8"/>
      <c r="RR722" s="8"/>
      <c r="RS722" s="8"/>
      <c r="RT722" s="8"/>
      <c r="RU722" s="8"/>
      <c r="RV722" s="8"/>
      <c r="RW722" s="8"/>
      <c r="RX722" s="8"/>
      <c r="RY722" s="8"/>
      <c r="RZ722" s="8"/>
      <c r="SA722" s="8"/>
      <c r="SB722" s="8"/>
      <c r="SC722" s="8"/>
      <c r="SD722" s="8"/>
      <c r="SE722" s="8"/>
      <c r="SF722" s="8"/>
      <c r="SG722" s="8"/>
      <c r="SH722" s="8"/>
      <c r="SI722" s="8"/>
      <c r="SJ722" s="8"/>
      <c r="SK722" s="8"/>
      <c r="SL722" s="8"/>
      <c r="SM722" s="8"/>
      <c r="SN722" s="8"/>
      <c r="SO722" s="8"/>
      <c r="SP722" s="8"/>
      <c r="SQ722" s="8"/>
      <c r="SR722" s="8"/>
      <c r="SS722" s="8"/>
      <c r="ST722" s="8"/>
      <c r="SU722" s="8"/>
      <c r="SV722" s="8"/>
      <c r="SW722" s="8"/>
      <c r="SX722" s="8"/>
      <c r="SY722" s="8"/>
      <c r="SZ722" s="8"/>
      <c r="TA722" s="8"/>
      <c r="TB722" s="8"/>
      <c r="TC722" s="8"/>
      <c r="TD722" s="8"/>
      <c r="TE722" s="8"/>
      <c r="TF722" s="8"/>
      <c r="TG722" s="8"/>
      <c r="TH722" s="8"/>
      <c r="TI722" s="8"/>
      <c r="TJ722" s="8"/>
      <c r="TK722" s="8"/>
      <c r="TL722" s="8"/>
      <c r="TM722" s="8"/>
      <c r="TN722" s="8"/>
      <c r="TO722" s="8"/>
      <c r="TP722" s="8"/>
      <c r="TQ722" s="8"/>
      <c r="TR722" s="8"/>
      <c r="TS722" s="8"/>
      <c r="TT722" s="8"/>
      <c r="TU722" s="8"/>
      <c r="TV722" s="8"/>
      <c r="TW722" s="8"/>
      <c r="TX722" s="8"/>
      <c r="TY722" s="8"/>
      <c r="TZ722" s="8"/>
      <c r="UA722" s="8"/>
      <c r="UB722" s="8"/>
      <c r="UC722" s="8"/>
      <c r="UD722" s="8"/>
    </row>
    <row r="723" spans="1:550" s="11" customFormat="1" ht="35.25" hidden="1" customHeight="1" outlineLevel="1" x14ac:dyDescent="0.25">
      <c r="A723" s="226" t="s">
        <v>77</v>
      </c>
      <c r="B723" s="229" t="str">
        <f>+B721</f>
        <v>Други дейости</v>
      </c>
      <c r="C723" s="230" t="s">
        <v>140</v>
      </c>
      <c r="D723" s="13"/>
      <c r="E723" s="4"/>
      <c r="F723" s="13">
        <v>0</v>
      </c>
      <c r="G723" s="14">
        <f t="shared" ref="G723:G752" si="22">F723*$H$2</f>
        <v>0</v>
      </c>
      <c r="H723" s="231">
        <f>SUM(G723:G732)</f>
        <v>0</v>
      </c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  <c r="OS723" s="5"/>
      <c r="OT723" s="5"/>
      <c r="OU723" s="5"/>
      <c r="OV723" s="5"/>
      <c r="OW723" s="5"/>
      <c r="OX723" s="5"/>
      <c r="OY723" s="5"/>
      <c r="OZ723" s="5"/>
      <c r="PA723" s="5"/>
      <c r="PB723" s="5"/>
      <c r="PC723" s="5"/>
      <c r="PD723" s="5"/>
      <c r="PE723" s="5"/>
      <c r="PF723" s="5"/>
      <c r="PG723" s="5"/>
      <c r="PH723" s="5"/>
      <c r="PI723" s="5"/>
      <c r="PJ723" s="10"/>
      <c r="PK723" s="10"/>
      <c r="PL723" s="10"/>
      <c r="PM723" s="10"/>
      <c r="PN723" s="10"/>
      <c r="PO723" s="10"/>
      <c r="PP723" s="10"/>
      <c r="PQ723" s="10"/>
      <c r="PR723" s="10"/>
      <c r="PS723" s="10"/>
      <c r="PT723" s="10"/>
      <c r="PU723" s="10"/>
      <c r="PV723" s="10"/>
      <c r="PW723" s="10"/>
      <c r="PX723" s="10"/>
      <c r="PY723" s="10"/>
      <c r="PZ723" s="10"/>
      <c r="QA723" s="10"/>
      <c r="QB723" s="10"/>
      <c r="QC723" s="10"/>
      <c r="QD723" s="10"/>
      <c r="QE723" s="10"/>
      <c r="QF723" s="10"/>
      <c r="QG723" s="10"/>
      <c r="QH723" s="10"/>
      <c r="QI723" s="10"/>
      <c r="QJ723" s="10"/>
      <c r="QK723" s="10"/>
      <c r="QL723" s="10"/>
      <c r="QM723" s="10"/>
      <c r="QN723" s="10"/>
      <c r="QO723" s="10"/>
      <c r="QP723" s="10"/>
      <c r="QQ723" s="10"/>
      <c r="QR723" s="10"/>
      <c r="QS723" s="10"/>
      <c r="QT723" s="10"/>
      <c r="QU723" s="10"/>
      <c r="QV723" s="10"/>
      <c r="QW723" s="10"/>
      <c r="QX723" s="10"/>
      <c r="QY723" s="10"/>
      <c r="QZ723" s="10"/>
      <c r="RA723" s="10"/>
      <c r="RB723" s="10"/>
      <c r="RC723" s="10"/>
      <c r="RD723" s="10"/>
      <c r="RE723" s="10"/>
      <c r="RF723" s="10"/>
      <c r="RG723" s="10"/>
      <c r="RH723" s="10"/>
      <c r="RI723" s="10"/>
      <c r="RJ723" s="10"/>
      <c r="RK723" s="10"/>
      <c r="RL723" s="10"/>
      <c r="RM723" s="10"/>
      <c r="RN723" s="10"/>
      <c r="RO723" s="10"/>
      <c r="RP723" s="10"/>
      <c r="RQ723" s="10"/>
      <c r="RR723" s="10"/>
      <c r="RS723" s="10"/>
      <c r="RT723" s="10"/>
      <c r="RU723" s="10"/>
      <c r="RV723" s="10"/>
      <c r="RW723" s="10"/>
      <c r="RX723" s="10"/>
      <c r="RY723" s="10"/>
      <c r="RZ723" s="10"/>
      <c r="SA723" s="10"/>
      <c r="SB723" s="10"/>
      <c r="SC723" s="10"/>
      <c r="SD723" s="10"/>
      <c r="SE723" s="10"/>
      <c r="SF723" s="10"/>
      <c r="SG723" s="10"/>
      <c r="SH723" s="10"/>
      <c r="SI723" s="10"/>
      <c r="SJ723" s="10"/>
      <c r="SK723" s="10"/>
      <c r="SL723" s="10"/>
      <c r="SM723" s="10"/>
      <c r="SN723" s="10"/>
      <c r="SO723" s="10"/>
      <c r="SP723" s="10"/>
      <c r="SQ723" s="10"/>
      <c r="SR723" s="10"/>
      <c r="SS723" s="10"/>
      <c r="ST723" s="10"/>
      <c r="SU723" s="10"/>
      <c r="SV723" s="10"/>
      <c r="SW723" s="10"/>
      <c r="SX723" s="10"/>
      <c r="SY723" s="10"/>
      <c r="SZ723" s="10"/>
      <c r="TA723" s="10"/>
      <c r="TB723" s="10"/>
      <c r="TC723" s="10"/>
      <c r="TD723" s="10"/>
      <c r="TE723" s="10"/>
      <c r="TF723" s="10"/>
      <c r="TG723" s="10"/>
      <c r="TH723" s="10"/>
      <c r="TI723" s="10"/>
      <c r="TJ723" s="10"/>
      <c r="TK723" s="10"/>
      <c r="TL723" s="10"/>
      <c r="TM723" s="10"/>
      <c r="TN723" s="10"/>
      <c r="TO723" s="10"/>
      <c r="TP723" s="10"/>
      <c r="TQ723" s="10"/>
      <c r="TR723" s="10"/>
      <c r="TS723" s="10"/>
      <c r="TT723" s="10"/>
      <c r="TU723" s="10"/>
      <c r="TV723" s="10"/>
      <c r="TW723" s="10"/>
      <c r="TX723" s="10"/>
      <c r="TY723" s="10"/>
      <c r="TZ723" s="10"/>
      <c r="UA723" s="10"/>
      <c r="UB723" s="10"/>
      <c r="UC723" s="10"/>
      <c r="UD723" s="10"/>
    </row>
    <row r="724" spans="1:550" s="11" customFormat="1" ht="15.75" hidden="1" customHeight="1" outlineLevel="1" x14ac:dyDescent="0.25">
      <c r="A724" s="227"/>
      <c r="B724" s="229"/>
      <c r="C724" s="230"/>
      <c r="D724" s="13"/>
      <c r="E724" s="4"/>
      <c r="F724" s="13">
        <v>0</v>
      </c>
      <c r="G724" s="14">
        <f t="shared" si="22"/>
        <v>0</v>
      </c>
      <c r="H724" s="231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  <c r="OS724" s="5"/>
      <c r="OT724" s="5"/>
      <c r="OU724" s="5"/>
      <c r="OV724" s="5"/>
      <c r="OW724" s="5"/>
      <c r="OX724" s="5"/>
      <c r="OY724" s="5"/>
      <c r="OZ724" s="5"/>
      <c r="PA724" s="5"/>
      <c r="PB724" s="5"/>
      <c r="PC724" s="5"/>
      <c r="PD724" s="5"/>
      <c r="PE724" s="5"/>
      <c r="PF724" s="5"/>
      <c r="PG724" s="5"/>
      <c r="PH724" s="5"/>
      <c r="PI724" s="5"/>
      <c r="PJ724" s="10"/>
      <c r="PK724" s="10"/>
      <c r="PL724" s="10"/>
      <c r="PM724" s="10"/>
      <c r="PN724" s="10"/>
      <c r="PO724" s="10"/>
      <c r="PP724" s="10"/>
      <c r="PQ724" s="10"/>
      <c r="PR724" s="10"/>
      <c r="PS724" s="10"/>
      <c r="PT724" s="10"/>
      <c r="PU724" s="10"/>
      <c r="PV724" s="10"/>
      <c r="PW724" s="10"/>
      <c r="PX724" s="10"/>
      <c r="PY724" s="10"/>
      <c r="PZ724" s="10"/>
      <c r="QA724" s="10"/>
      <c r="QB724" s="10"/>
      <c r="QC724" s="10"/>
      <c r="QD724" s="10"/>
      <c r="QE724" s="10"/>
      <c r="QF724" s="10"/>
      <c r="QG724" s="10"/>
      <c r="QH724" s="10"/>
      <c r="QI724" s="10"/>
      <c r="QJ724" s="10"/>
      <c r="QK724" s="10"/>
      <c r="QL724" s="10"/>
      <c r="QM724" s="10"/>
      <c r="QN724" s="10"/>
      <c r="QO724" s="10"/>
      <c r="QP724" s="10"/>
      <c r="QQ724" s="10"/>
      <c r="QR724" s="10"/>
      <c r="QS724" s="10"/>
      <c r="QT724" s="10"/>
      <c r="QU724" s="10"/>
      <c r="QV724" s="10"/>
      <c r="QW724" s="10"/>
      <c r="QX724" s="10"/>
      <c r="QY724" s="10"/>
      <c r="QZ724" s="10"/>
      <c r="RA724" s="10"/>
      <c r="RB724" s="10"/>
      <c r="RC724" s="10"/>
      <c r="RD724" s="10"/>
      <c r="RE724" s="10"/>
      <c r="RF724" s="10"/>
      <c r="RG724" s="10"/>
      <c r="RH724" s="10"/>
      <c r="RI724" s="10"/>
      <c r="RJ724" s="10"/>
      <c r="RK724" s="10"/>
      <c r="RL724" s="10"/>
      <c r="RM724" s="10"/>
      <c r="RN724" s="10"/>
      <c r="RO724" s="10"/>
      <c r="RP724" s="10"/>
      <c r="RQ724" s="10"/>
      <c r="RR724" s="10"/>
      <c r="RS724" s="10"/>
      <c r="RT724" s="10"/>
      <c r="RU724" s="10"/>
      <c r="RV724" s="10"/>
      <c r="RW724" s="10"/>
      <c r="RX724" s="10"/>
      <c r="RY724" s="10"/>
      <c r="RZ724" s="10"/>
      <c r="SA724" s="10"/>
      <c r="SB724" s="10"/>
      <c r="SC724" s="10"/>
      <c r="SD724" s="10"/>
      <c r="SE724" s="10"/>
      <c r="SF724" s="10"/>
      <c r="SG724" s="10"/>
      <c r="SH724" s="10"/>
      <c r="SI724" s="10"/>
      <c r="SJ724" s="10"/>
      <c r="SK724" s="10"/>
      <c r="SL724" s="10"/>
      <c r="SM724" s="10"/>
      <c r="SN724" s="10"/>
      <c r="SO724" s="10"/>
      <c r="SP724" s="10"/>
      <c r="SQ724" s="10"/>
      <c r="SR724" s="10"/>
      <c r="SS724" s="10"/>
      <c r="ST724" s="10"/>
      <c r="SU724" s="10"/>
      <c r="SV724" s="10"/>
      <c r="SW724" s="10"/>
      <c r="SX724" s="10"/>
      <c r="SY724" s="10"/>
      <c r="SZ724" s="10"/>
      <c r="TA724" s="10"/>
      <c r="TB724" s="10"/>
      <c r="TC724" s="10"/>
      <c r="TD724" s="10"/>
      <c r="TE724" s="10"/>
      <c r="TF724" s="10"/>
      <c r="TG724" s="10"/>
      <c r="TH724" s="10"/>
      <c r="TI724" s="10"/>
      <c r="TJ724" s="10"/>
      <c r="TK724" s="10"/>
      <c r="TL724" s="10"/>
      <c r="TM724" s="10"/>
      <c r="TN724" s="10"/>
      <c r="TO724" s="10"/>
      <c r="TP724" s="10"/>
      <c r="TQ724" s="10"/>
      <c r="TR724" s="10"/>
      <c r="TS724" s="10"/>
      <c r="TT724" s="10"/>
      <c r="TU724" s="10"/>
      <c r="TV724" s="10"/>
      <c r="TW724" s="10"/>
      <c r="TX724" s="10"/>
      <c r="TY724" s="10"/>
      <c r="TZ724" s="10"/>
      <c r="UA724" s="10"/>
      <c r="UB724" s="10"/>
      <c r="UC724" s="10"/>
      <c r="UD724" s="10"/>
    </row>
    <row r="725" spans="1:550" s="11" customFormat="1" ht="15.75" hidden="1" customHeight="1" outlineLevel="1" x14ac:dyDescent="0.25">
      <c r="A725" s="227"/>
      <c r="B725" s="229"/>
      <c r="C725" s="230"/>
      <c r="D725" s="13"/>
      <c r="E725" s="4"/>
      <c r="F725" s="13">
        <v>0</v>
      </c>
      <c r="G725" s="14">
        <f t="shared" si="22"/>
        <v>0</v>
      </c>
      <c r="H725" s="231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  <c r="OS725" s="5"/>
      <c r="OT725" s="5"/>
      <c r="OU725" s="5"/>
      <c r="OV725" s="5"/>
      <c r="OW725" s="5"/>
      <c r="OX725" s="5"/>
      <c r="OY725" s="5"/>
      <c r="OZ725" s="5"/>
      <c r="PA725" s="5"/>
      <c r="PB725" s="5"/>
      <c r="PC725" s="5"/>
      <c r="PD725" s="5"/>
      <c r="PE725" s="5"/>
      <c r="PF725" s="5"/>
      <c r="PG725" s="5"/>
      <c r="PH725" s="5"/>
      <c r="PI725" s="5"/>
      <c r="PJ725" s="10"/>
      <c r="PK725" s="10"/>
      <c r="PL725" s="10"/>
      <c r="PM725" s="10"/>
      <c r="PN725" s="10"/>
      <c r="PO725" s="10"/>
      <c r="PP725" s="10"/>
      <c r="PQ725" s="10"/>
      <c r="PR725" s="10"/>
      <c r="PS725" s="10"/>
      <c r="PT725" s="10"/>
      <c r="PU725" s="10"/>
      <c r="PV725" s="10"/>
      <c r="PW725" s="10"/>
      <c r="PX725" s="10"/>
      <c r="PY725" s="10"/>
      <c r="PZ725" s="10"/>
      <c r="QA725" s="10"/>
      <c r="QB725" s="10"/>
      <c r="QC725" s="10"/>
      <c r="QD725" s="10"/>
      <c r="QE725" s="10"/>
      <c r="QF725" s="10"/>
      <c r="QG725" s="10"/>
      <c r="QH725" s="10"/>
      <c r="QI725" s="10"/>
      <c r="QJ725" s="10"/>
      <c r="QK725" s="10"/>
      <c r="QL725" s="10"/>
      <c r="QM725" s="10"/>
      <c r="QN725" s="10"/>
      <c r="QO725" s="10"/>
      <c r="QP725" s="10"/>
      <c r="QQ725" s="10"/>
      <c r="QR725" s="10"/>
      <c r="QS725" s="10"/>
      <c r="QT725" s="10"/>
      <c r="QU725" s="10"/>
      <c r="QV725" s="10"/>
      <c r="QW725" s="10"/>
      <c r="QX725" s="10"/>
      <c r="QY725" s="10"/>
      <c r="QZ725" s="10"/>
      <c r="RA725" s="10"/>
      <c r="RB725" s="10"/>
      <c r="RC725" s="10"/>
      <c r="RD725" s="10"/>
      <c r="RE725" s="10"/>
      <c r="RF725" s="10"/>
      <c r="RG725" s="10"/>
      <c r="RH725" s="10"/>
      <c r="RI725" s="10"/>
      <c r="RJ725" s="10"/>
      <c r="RK725" s="10"/>
      <c r="RL725" s="10"/>
      <c r="RM725" s="10"/>
      <c r="RN725" s="10"/>
      <c r="RO725" s="10"/>
      <c r="RP725" s="10"/>
      <c r="RQ725" s="10"/>
      <c r="RR725" s="10"/>
      <c r="RS725" s="10"/>
      <c r="RT725" s="10"/>
      <c r="RU725" s="10"/>
      <c r="RV725" s="10"/>
      <c r="RW725" s="10"/>
      <c r="RX725" s="10"/>
      <c r="RY725" s="10"/>
      <c r="RZ725" s="10"/>
      <c r="SA725" s="10"/>
      <c r="SB725" s="10"/>
      <c r="SC725" s="10"/>
      <c r="SD725" s="10"/>
      <c r="SE725" s="10"/>
      <c r="SF725" s="10"/>
      <c r="SG725" s="10"/>
      <c r="SH725" s="10"/>
      <c r="SI725" s="10"/>
      <c r="SJ725" s="10"/>
      <c r="SK725" s="10"/>
      <c r="SL725" s="10"/>
      <c r="SM725" s="10"/>
      <c r="SN725" s="10"/>
      <c r="SO725" s="10"/>
      <c r="SP725" s="10"/>
      <c r="SQ725" s="10"/>
      <c r="SR725" s="10"/>
      <c r="SS725" s="10"/>
      <c r="ST725" s="10"/>
      <c r="SU725" s="10"/>
      <c r="SV725" s="10"/>
      <c r="SW725" s="10"/>
      <c r="SX725" s="10"/>
      <c r="SY725" s="10"/>
      <c r="SZ725" s="10"/>
      <c r="TA725" s="10"/>
      <c r="TB725" s="10"/>
      <c r="TC725" s="10"/>
      <c r="TD725" s="10"/>
      <c r="TE725" s="10"/>
      <c r="TF725" s="10"/>
      <c r="TG725" s="10"/>
      <c r="TH725" s="10"/>
      <c r="TI725" s="10"/>
      <c r="TJ725" s="10"/>
      <c r="TK725" s="10"/>
      <c r="TL725" s="10"/>
      <c r="TM725" s="10"/>
      <c r="TN725" s="10"/>
      <c r="TO725" s="10"/>
      <c r="TP725" s="10"/>
      <c r="TQ725" s="10"/>
      <c r="TR725" s="10"/>
      <c r="TS725" s="10"/>
      <c r="TT725" s="10"/>
      <c r="TU725" s="10"/>
      <c r="TV725" s="10"/>
      <c r="TW725" s="10"/>
      <c r="TX725" s="10"/>
      <c r="TY725" s="10"/>
      <c r="TZ725" s="10"/>
      <c r="UA725" s="10"/>
      <c r="UB725" s="10"/>
      <c r="UC725" s="10"/>
      <c r="UD725" s="10"/>
    </row>
    <row r="726" spans="1:550" s="11" customFormat="1" ht="15.75" hidden="1" customHeight="1" outlineLevel="1" x14ac:dyDescent="0.25">
      <c r="A726" s="227"/>
      <c r="B726" s="229"/>
      <c r="C726" s="230"/>
      <c r="D726" s="13"/>
      <c r="E726" s="4"/>
      <c r="F726" s="13">
        <v>0</v>
      </c>
      <c r="G726" s="14">
        <f t="shared" si="22"/>
        <v>0</v>
      </c>
      <c r="H726" s="231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  <c r="OS726" s="5"/>
      <c r="OT726" s="5"/>
      <c r="OU726" s="5"/>
      <c r="OV726" s="5"/>
      <c r="OW726" s="5"/>
      <c r="OX726" s="5"/>
      <c r="OY726" s="5"/>
      <c r="OZ726" s="5"/>
      <c r="PA726" s="5"/>
      <c r="PB726" s="5"/>
      <c r="PC726" s="5"/>
      <c r="PD726" s="5"/>
      <c r="PE726" s="5"/>
      <c r="PF726" s="5"/>
      <c r="PG726" s="5"/>
      <c r="PH726" s="5"/>
      <c r="PI726" s="5"/>
      <c r="PJ726" s="10"/>
      <c r="PK726" s="10"/>
      <c r="PL726" s="10"/>
      <c r="PM726" s="10"/>
      <c r="PN726" s="10"/>
      <c r="PO726" s="10"/>
      <c r="PP726" s="10"/>
      <c r="PQ726" s="10"/>
      <c r="PR726" s="10"/>
      <c r="PS726" s="10"/>
      <c r="PT726" s="10"/>
      <c r="PU726" s="10"/>
      <c r="PV726" s="10"/>
      <c r="PW726" s="10"/>
      <c r="PX726" s="10"/>
      <c r="PY726" s="10"/>
      <c r="PZ726" s="10"/>
      <c r="QA726" s="10"/>
      <c r="QB726" s="10"/>
      <c r="QC726" s="10"/>
      <c r="QD726" s="10"/>
      <c r="QE726" s="10"/>
      <c r="QF726" s="10"/>
      <c r="QG726" s="10"/>
      <c r="QH726" s="10"/>
      <c r="QI726" s="10"/>
      <c r="QJ726" s="10"/>
      <c r="QK726" s="10"/>
      <c r="QL726" s="10"/>
      <c r="QM726" s="10"/>
      <c r="QN726" s="10"/>
      <c r="QO726" s="10"/>
      <c r="QP726" s="10"/>
      <c r="QQ726" s="10"/>
      <c r="QR726" s="10"/>
      <c r="QS726" s="10"/>
      <c r="QT726" s="10"/>
      <c r="QU726" s="10"/>
      <c r="QV726" s="10"/>
      <c r="QW726" s="10"/>
      <c r="QX726" s="10"/>
      <c r="QY726" s="10"/>
      <c r="QZ726" s="10"/>
      <c r="RA726" s="10"/>
      <c r="RB726" s="10"/>
      <c r="RC726" s="10"/>
      <c r="RD726" s="10"/>
      <c r="RE726" s="10"/>
      <c r="RF726" s="10"/>
      <c r="RG726" s="10"/>
      <c r="RH726" s="10"/>
      <c r="RI726" s="10"/>
      <c r="RJ726" s="10"/>
      <c r="RK726" s="10"/>
      <c r="RL726" s="10"/>
      <c r="RM726" s="10"/>
      <c r="RN726" s="10"/>
      <c r="RO726" s="10"/>
      <c r="RP726" s="10"/>
      <c r="RQ726" s="10"/>
      <c r="RR726" s="10"/>
      <c r="RS726" s="10"/>
      <c r="RT726" s="10"/>
      <c r="RU726" s="10"/>
      <c r="RV726" s="10"/>
      <c r="RW726" s="10"/>
      <c r="RX726" s="10"/>
      <c r="RY726" s="10"/>
      <c r="RZ726" s="10"/>
      <c r="SA726" s="10"/>
      <c r="SB726" s="10"/>
      <c r="SC726" s="10"/>
      <c r="SD726" s="10"/>
      <c r="SE726" s="10"/>
      <c r="SF726" s="10"/>
      <c r="SG726" s="10"/>
      <c r="SH726" s="10"/>
      <c r="SI726" s="10"/>
      <c r="SJ726" s="10"/>
      <c r="SK726" s="10"/>
      <c r="SL726" s="10"/>
      <c r="SM726" s="10"/>
      <c r="SN726" s="10"/>
      <c r="SO726" s="10"/>
      <c r="SP726" s="10"/>
      <c r="SQ726" s="10"/>
      <c r="SR726" s="10"/>
      <c r="SS726" s="10"/>
      <c r="ST726" s="10"/>
      <c r="SU726" s="10"/>
      <c r="SV726" s="10"/>
      <c r="SW726" s="10"/>
      <c r="SX726" s="10"/>
      <c r="SY726" s="10"/>
      <c r="SZ726" s="10"/>
      <c r="TA726" s="10"/>
      <c r="TB726" s="10"/>
      <c r="TC726" s="10"/>
      <c r="TD726" s="10"/>
      <c r="TE726" s="10"/>
      <c r="TF726" s="10"/>
      <c r="TG726" s="10"/>
      <c r="TH726" s="10"/>
      <c r="TI726" s="10"/>
      <c r="TJ726" s="10"/>
      <c r="TK726" s="10"/>
      <c r="TL726" s="10"/>
      <c r="TM726" s="10"/>
      <c r="TN726" s="10"/>
      <c r="TO726" s="10"/>
      <c r="TP726" s="10"/>
      <c r="TQ726" s="10"/>
      <c r="TR726" s="10"/>
      <c r="TS726" s="10"/>
      <c r="TT726" s="10"/>
      <c r="TU726" s="10"/>
      <c r="TV726" s="10"/>
      <c r="TW726" s="10"/>
      <c r="TX726" s="10"/>
      <c r="TY726" s="10"/>
      <c r="TZ726" s="10"/>
      <c r="UA726" s="10"/>
      <c r="UB726" s="10"/>
      <c r="UC726" s="10"/>
      <c r="UD726" s="10"/>
    </row>
    <row r="727" spans="1:550" s="11" customFormat="1" ht="15.75" hidden="1" customHeight="1" outlineLevel="1" x14ac:dyDescent="0.25">
      <c r="A727" s="227"/>
      <c r="B727" s="229"/>
      <c r="C727" s="230"/>
      <c r="D727" s="13"/>
      <c r="E727" s="4"/>
      <c r="F727" s="13">
        <v>0</v>
      </c>
      <c r="G727" s="14">
        <f t="shared" si="22"/>
        <v>0</v>
      </c>
      <c r="H727" s="231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  <c r="OS727" s="5"/>
      <c r="OT727" s="5"/>
      <c r="OU727" s="5"/>
      <c r="OV727" s="5"/>
      <c r="OW727" s="5"/>
      <c r="OX727" s="5"/>
      <c r="OY727" s="5"/>
      <c r="OZ727" s="5"/>
      <c r="PA727" s="5"/>
      <c r="PB727" s="5"/>
      <c r="PC727" s="5"/>
      <c r="PD727" s="5"/>
      <c r="PE727" s="5"/>
      <c r="PF727" s="5"/>
      <c r="PG727" s="5"/>
      <c r="PH727" s="5"/>
      <c r="PI727" s="5"/>
      <c r="PJ727" s="10"/>
      <c r="PK727" s="10"/>
      <c r="PL727" s="10"/>
      <c r="PM727" s="10"/>
      <c r="PN727" s="10"/>
      <c r="PO727" s="10"/>
      <c r="PP727" s="10"/>
      <c r="PQ727" s="10"/>
      <c r="PR727" s="10"/>
      <c r="PS727" s="10"/>
      <c r="PT727" s="10"/>
      <c r="PU727" s="10"/>
      <c r="PV727" s="10"/>
      <c r="PW727" s="10"/>
      <c r="PX727" s="10"/>
      <c r="PY727" s="10"/>
      <c r="PZ727" s="10"/>
      <c r="QA727" s="10"/>
      <c r="QB727" s="10"/>
      <c r="QC727" s="10"/>
      <c r="QD727" s="10"/>
      <c r="QE727" s="10"/>
      <c r="QF727" s="10"/>
      <c r="QG727" s="10"/>
      <c r="QH727" s="10"/>
      <c r="QI727" s="10"/>
      <c r="QJ727" s="10"/>
      <c r="QK727" s="10"/>
      <c r="QL727" s="10"/>
      <c r="QM727" s="10"/>
      <c r="QN727" s="10"/>
      <c r="QO727" s="10"/>
      <c r="QP727" s="10"/>
      <c r="QQ727" s="10"/>
      <c r="QR727" s="10"/>
      <c r="QS727" s="10"/>
      <c r="QT727" s="10"/>
      <c r="QU727" s="10"/>
      <c r="QV727" s="10"/>
      <c r="QW727" s="10"/>
      <c r="QX727" s="10"/>
      <c r="QY727" s="10"/>
      <c r="QZ727" s="10"/>
      <c r="RA727" s="10"/>
      <c r="RB727" s="10"/>
      <c r="RC727" s="10"/>
      <c r="RD727" s="10"/>
      <c r="RE727" s="10"/>
      <c r="RF727" s="10"/>
      <c r="RG727" s="10"/>
      <c r="RH727" s="10"/>
      <c r="RI727" s="10"/>
      <c r="RJ727" s="10"/>
      <c r="RK727" s="10"/>
      <c r="RL727" s="10"/>
      <c r="RM727" s="10"/>
      <c r="RN727" s="10"/>
      <c r="RO727" s="10"/>
      <c r="RP727" s="10"/>
      <c r="RQ727" s="10"/>
      <c r="RR727" s="10"/>
      <c r="RS727" s="10"/>
      <c r="RT727" s="10"/>
      <c r="RU727" s="10"/>
      <c r="RV727" s="10"/>
      <c r="RW727" s="10"/>
      <c r="RX727" s="10"/>
      <c r="RY727" s="10"/>
      <c r="RZ727" s="10"/>
      <c r="SA727" s="10"/>
      <c r="SB727" s="10"/>
      <c r="SC727" s="10"/>
      <c r="SD727" s="10"/>
      <c r="SE727" s="10"/>
      <c r="SF727" s="10"/>
      <c r="SG727" s="10"/>
      <c r="SH727" s="10"/>
      <c r="SI727" s="10"/>
      <c r="SJ727" s="10"/>
      <c r="SK727" s="10"/>
      <c r="SL727" s="10"/>
      <c r="SM727" s="10"/>
      <c r="SN727" s="10"/>
      <c r="SO727" s="10"/>
      <c r="SP727" s="10"/>
      <c r="SQ727" s="10"/>
      <c r="SR727" s="10"/>
      <c r="SS727" s="10"/>
      <c r="ST727" s="10"/>
      <c r="SU727" s="10"/>
      <c r="SV727" s="10"/>
      <c r="SW727" s="10"/>
      <c r="SX727" s="10"/>
      <c r="SY727" s="10"/>
      <c r="SZ727" s="10"/>
      <c r="TA727" s="10"/>
      <c r="TB727" s="10"/>
      <c r="TC727" s="10"/>
      <c r="TD727" s="10"/>
      <c r="TE727" s="10"/>
      <c r="TF727" s="10"/>
      <c r="TG727" s="10"/>
      <c r="TH727" s="10"/>
      <c r="TI727" s="10"/>
      <c r="TJ727" s="10"/>
      <c r="TK727" s="10"/>
      <c r="TL727" s="10"/>
      <c r="TM727" s="10"/>
      <c r="TN727" s="10"/>
      <c r="TO727" s="10"/>
      <c r="TP727" s="10"/>
      <c r="TQ727" s="10"/>
      <c r="TR727" s="10"/>
      <c r="TS727" s="10"/>
      <c r="TT727" s="10"/>
      <c r="TU727" s="10"/>
      <c r="TV727" s="10"/>
      <c r="TW727" s="10"/>
      <c r="TX727" s="10"/>
      <c r="TY727" s="10"/>
      <c r="TZ727" s="10"/>
      <c r="UA727" s="10"/>
      <c r="UB727" s="10"/>
      <c r="UC727" s="10"/>
      <c r="UD727" s="10"/>
    </row>
    <row r="728" spans="1:550" s="11" customFormat="1" ht="15.75" hidden="1" customHeight="1" outlineLevel="1" x14ac:dyDescent="0.25">
      <c r="A728" s="227"/>
      <c r="B728" s="229"/>
      <c r="C728" s="230"/>
      <c r="D728" s="13"/>
      <c r="E728" s="4"/>
      <c r="F728" s="13">
        <v>0</v>
      </c>
      <c r="G728" s="14">
        <f t="shared" si="22"/>
        <v>0</v>
      </c>
      <c r="H728" s="231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  <c r="OS728" s="5"/>
      <c r="OT728" s="5"/>
      <c r="OU728" s="5"/>
      <c r="OV728" s="5"/>
      <c r="OW728" s="5"/>
      <c r="OX728" s="5"/>
      <c r="OY728" s="5"/>
      <c r="OZ728" s="5"/>
      <c r="PA728" s="5"/>
      <c r="PB728" s="5"/>
      <c r="PC728" s="5"/>
      <c r="PD728" s="5"/>
      <c r="PE728" s="5"/>
      <c r="PF728" s="5"/>
      <c r="PG728" s="5"/>
      <c r="PH728" s="5"/>
      <c r="PI728" s="5"/>
      <c r="PJ728" s="10"/>
      <c r="PK728" s="10"/>
      <c r="PL728" s="10"/>
      <c r="PM728" s="10"/>
      <c r="PN728" s="10"/>
      <c r="PO728" s="10"/>
      <c r="PP728" s="10"/>
      <c r="PQ728" s="10"/>
      <c r="PR728" s="10"/>
      <c r="PS728" s="10"/>
      <c r="PT728" s="10"/>
      <c r="PU728" s="10"/>
      <c r="PV728" s="10"/>
      <c r="PW728" s="10"/>
      <c r="PX728" s="10"/>
      <c r="PY728" s="10"/>
      <c r="PZ728" s="10"/>
      <c r="QA728" s="10"/>
      <c r="QB728" s="10"/>
      <c r="QC728" s="10"/>
      <c r="QD728" s="10"/>
      <c r="QE728" s="10"/>
      <c r="QF728" s="10"/>
      <c r="QG728" s="10"/>
      <c r="QH728" s="10"/>
      <c r="QI728" s="10"/>
      <c r="QJ728" s="10"/>
      <c r="QK728" s="10"/>
      <c r="QL728" s="10"/>
      <c r="QM728" s="10"/>
      <c r="QN728" s="10"/>
      <c r="QO728" s="10"/>
      <c r="QP728" s="10"/>
      <c r="QQ728" s="10"/>
      <c r="QR728" s="10"/>
      <c r="QS728" s="10"/>
      <c r="QT728" s="10"/>
      <c r="QU728" s="10"/>
      <c r="QV728" s="10"/>
      <c r="QW728" s="10"/>
      <c r="QX728" s="10"/>
      <c r="QY728" s="10"/>
      <c r="QZ728" s="10"/>
      <c r="RA728" s="10"/>
      <c r="RB728" s="10"/>
      <c r="RC728" s="10"/>
      <c r="RD728" s="10"/>
      <c r="RE728" s="10"/>
      <c r="RF728" s="10"/>
      <c r="RG728" s="10"/>
      <c r="RH728" s="10"/>
      <c r="RI728" s="10"/>
      <c r="RJ728" s="10"/>
      <c r="RK728" s="10"/>
      <c r="RL728" s="10"/>
      <c r="RM728" s="10"/>
      <c r="RN728" s="10"/>
      <c r="RO728" s="10"/>
      <c r="RP728" s="10"/>
      <c r="RQ728" s="10"/>
      <c r="RR728" s="10"/>
      <c r="RS728" s="10"/>
      <c r="RT728" s="10"/>
      <c r="RU728" s="10"/>
      <c r="RV728" s="10"/>
      <c r="RW728" s="10"/>
      <c r="RX728" s="10"/>
      <c r="RY728" s="10"/>
      <c r="RZ728" s="10"/>
      <c r="SA728" s="10"/>
      <c r="SB728" s="10"/>
      <c r="SC728" s="10"/>
      <c r="SD728" s="10"/>
      <c r="SE728" s="10"/>
      <c r="SF728" s="10"/>
      <c r="SG728" s="10"/>
      <c r="SH728" s="10"/>
      <c r="SI728" s="10"/>
      <c r="SJ728" s="10"/>
      <c r="SK728" s="10"/>
      <c r="SL728" s="10"/>
      <c r="SM728" s="10"/>
      <c r="SN728" s="10"/>
      <c r="SO728" s="10"/>
      <c r="SP728" s="10"/>
      <c r="SQ728" s="10"/>
      <c r="SR728" s="10"/>
      <c r="SS728" s="10"/>
      <c r="ST728" s="10"/>
      <c r="SU728" s="10"/>
      <c r="SV728" s="10"/>
      <c r="SW728" s="10"/>
      <c r="SX728" s="10"/>
      <c r="SY728" s="10"/>
      <c r="SZ728" s="10"/>
      <c r="TA728" s="10"/>
      <c r="TB728" s="10"/>
      <c r="TC728" s="10"/>
      <c r="TD728" s="10"/>
      <c r="TE728" s="10"/>
      <c r="TF728" s="10"/>
      <c r="TG728" s="10"/>
      <c r="TH728" s="10"/>
      <c r="TI728" s="10"/>
      <c r="TJ728" s="10"/>
      <c r="TK728" s="10"/>
      <c r="TL728" s="10"/>
      <c r="TM728" s="10"/>
      <c r="TN728" s="10"/>
      <c r="TO728" s="10"/>
      <c r="TP728" s="10"/>
      <c r="TQ728" s="10"/>
      <c r="TR728" s="10"/>
      <c r="TS728" s="10"/>
      <c r="TT728" s="10"/>
      <c r="TU728" s="10"/>
      <c r="TV728" s="10"/>
      <c r="TW728" s="10"/>
      <c r="TX728" s="10"/>
      <c r="TY728" s="10"/>
      <c r="TZ728" s="10"/>
      <c r="UA728" s="10"/>
      <c r="UB728" s="10"/>
      <c r="UC728" s="10"/>
      <c r="UD728" s="10"/>
    </row>
    <row r="729" spans="1:550" s="11" customFormat="1" ht="15.75" hidden="1" customHeight="1" outlineLevel="1" x14ac:dyDescent="0.25">
      <c r="A729" s="227"/>
      <c r="B729" s="229"/>
      <c r="C729" s="230"/>
      <c r="D729" s="13"/>
      <c r="E729" s="4"/>
      <c r="F729" s="13">
        <v>0</v>
      </c>
      <c r="G729" s="14">
        <f t="shared" si="22"/>
        <v>0</v>
      </c>
      <c r="H729" s="231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  <c r="OS729" s="5"/>
      <c r="OT729" s="5"/>
      <c r="OU729" s="5"/>
      <c r="OV729" s="5"/>
      <c r="OW729" s="5"/>
      <c r="OX729" s="5"/>
      <c r="OY729" s="5"/>
      <c r="OZ729" s="5"/>
      <c r="PA729" s="5"/>
      <c r="PB729" s="5"/>
      <c r="PC729" s="5"/>
      <c r="PD729" s="5"/>
      <c r="PE729" s="5"/>
      <c r="PF729" s="5"/>
      <c r="PG729" s="5"/>
      <c r="PH729" s="5"/>
      <c r="PI729" s="5"/>
      <c r="PJ729" s="10"/>
      <c r="PK729" s="10"/>
      <c r="PL729" s="10"/>
      <c r="PM729" s="10"/>
      <c r="PN729" s="10"/>
      <c r="PO729" s="10"/>
      <c r="PP729" s="10"/>
      <c r="PQ729" s="10"/>
      <c r="PR729" s="10"/>
      <c r="PS729" s="10"/>
      <c r="PT729" s="10"/>
      <c r="PU729" s="10"/>
      <c r="PV729" s="10"/>
      <c r="PW729" s="10"/>
      <c r="PX729" s="10"/>
      <c r="PY729" s="10"/>
      <c r="PZ729" s="10"/>
      <c r="QA729" s="10"/>
      <c r="QB729" s="10"/>
      <c r="QC729" s="10"/>
      <c r="QD729" s="10"/>
      <c r="QE729" s="10"/>
      <c r="QF729" s="10"/>
      <c r="QG729" s="10"/>
      <c r="QH729" s="10"/>
      <c r="QI729" s="10"/>
      <c r="QJ729" s="10"/>
      <c r="QK729" s="10"/>
      <c r="QL729" s="10"/>
      <c r="QM729" s="10"/>
      <c r="QN729" s="10"/>
      <c r="QO729" s="10"/>
      <c r="QP729" s="10"/>
      <c r="QQ729" s="10"/>
      <c r="QR729" s="10"/>
      <c r="QS729" s="10"/>
      <c r="QT729" s="10"/>
      <c r="QU729" s="10"/>
      <c r="QV729" s="10"/>
      <c r="QW729" s="10"/>
      <c r="QX729" s="10"/>
      <c r="QY729" s="10"/>
      <c r="QZ729" s="10"/>
      <c r="RA729" s="10"/>
      <c r="RB729" s="10"/>
      <c r="RC729" s="10"/>
      <c r="RD729" s="10"/>
      <c r="RE729" s="10"/>
      <c r="RF729" s="10"/>
      <c r="RG729" s="10"/>
      <c r="RH729" s="10"/>
      <c r="RI729" s="10"/>
      <c r="RJ729" s="10"/>
      <c r="RK729" s="10"/>
      <c r="RL729" s="10"/>
      <c r="RM729" s="10"/>
      <c r="RN729" s="10"/>
      <c r="RO729" s="10"/>
      <c r="RP729" s="10"/>
      <c r="RQ729" s="10"/>
      <c r="RR729" s="10"/>
      <c r="RS729" s="10"/>
      <c r="RT729" s="10"/>
      <c r="RU729" s="10"/>
      <c r="RV729" s="10"/>
      <c r="RW729" s="10"/>
      <c r="RX729" s="10"/>
      <c r="RY729" s="10"/>
      <c r="RZ729" s="10"/>
      <c r="SA729" s="10"/>
      <c r="SB729" s="10"/>
      <c r="SC729" s="10"/>
      <c r="SD729" s="10"/>
      <c r="SE729" s="10"/>
      <c r="SF729" s="10"/>
      <c r="SG729" s="10"/>
      <c r="SH729" s="10"/>
      <c r="SI729" s="10"/>
      <c r="SJ729" s="10"/>
      <c r="SK729" s="10"/>
      <c r="SL729" s="10"/>
      <c r="SM729" s="10"/>
      <c r="SN729" s="10"/>
      <c r="SO729" s="10"/>
      <c r="SP729" s="10"/>
      <c r="SQ729" s="10"/>
      <c r="SR729" s="10"/>
      <c r="SS729" s="10"/>
      <c r="ST729" s="10"/>
      <c r="SU729" s="10"/>
      <c r="SV729" s="10"/>
      <c r="SW729" s="10"/>
      <c r="SX729" s="10"/>
      <c r="SY729" s="10"/>
      <c r="SZ729" s="10"/>
      <c r="TA729" s="10"/>
      <c r="TB729" s="10"/>
      <c r="TC729" s="10"/>
      <c r="TD729" s="10"/>
      <c r="TE729" s="10"/>
      <c r="TF729" s="10"/>
      <c r="TG729" s="10"/>
      <c r="TH729" s="10"/>
      <c r="TI729" s="10"/>
      <c r="TJ729" s="10"/>
      <c r="TK729" s="10"/>
      <c r="TL729" s="10"/>
      <c r="TM729" s="10"/>
      <c r="TN729" s="10"/>
      <c r="TO729" s="10"/>
      <c r="TP729" s="10"/>
      <c r="TQ729" s="10"/>
      <c r="TR729" s="10"/>
      <c r="TS729" s="10"/>
      <c r="TT729" s="10"/>
      <c r="TU729" s="10"/>
      <c r="TV729" s="10"/>
      <c r="TW729" s="10"/>
      <c r="TX729" s="10"/>
      <c r="TY729" s="10"/>
      <c r="TZ729" s="10"/>
      <c r="UA729" s="10"/>
      <c r="UB729" s="10"/>
      <c r="UC729" s="10"/>
      <c r="UD729" s="10"/>
    </row>
    <row r="730" spans="1:550" s="11" customFormat="1" ht="15.75" hidden="1" customHeight="1" outlineLevel="1" x14ac:dyDescent="0.25">
      <c r="A730" s="227"/>
      <c r="B730" s="229"/>
      <c r="C730" s="230"/>
      <c r="D730" s="13"/>
      <c r="E730" s="4"/>
      <c r="F730" s="13">
        <v>0</v>
      </c>
      <c r="G730" s="14">
        <f t="shared" si="22"/>
        <v>0</v>
      </c>
      <c r="H730" s="231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  <c r="OS730" s="5"/>
      <c r="OT730" s="5"/>
      <c r="OU730" s="5"/>
      <c r="OV730" s="5"/>
      <c r="OW730" s="5"/>
      <c r="OX730" s="5"/>
      <c r="OY730" s="5"/>
      <c r="OZ730" s="5"/>
      <c r="PA730" s="5"/>
      <c r="PB730" s="5"/>
      <c r="PC730" s="5"/>
      <c r="PD730" s="5"/>
      <c r="PE730" s="5"/>
      <c r="PF730" s="5"/>
      <c r="PG730" s="5"/>
      <c r="PH730" s="5"/>
      <c r="PI730" s="5"/>
      <c r="PJ730" s="10"/>
      <c r="PK730" s="10"/>
      <c r="PL730" s="10"/>
      <c r="PM730" s="10"/>
      <c r="PN730" s="10"/>
      <c r="PO730" s="10"/>
      <c r="PP730" s="10"/>
      <c r="PQ730" s="10"/>
      <c r="PR730" s="10"/>
      <c r="PS730" s="10"/>
      <c r="PT730" s="10"/>
      <c r="PU730" s="10"/>
      <c r="PV730" s="10"/>
      <c r="PW730" s="10"/>
      <c r="PX730" s="10"/>
      <c r="PY730" s="10"/>
      <c r="PZ730" s="10"/>
      <c r="QA730" s="10"/>
      <c r="QB730" s="10"/>
      <c r="QC730" s="10"/>
      <c r="QD730" s="10"/>
      <c r="QE730" s="10"/>
      <c r="QF730" s="10"/>
      <c r="QG730" s="10"/>
      <c r="QH730" s="10"/>
      <c r="QI730" s="10"/>
      <c r="QJ730" s="10"/>
      <c r="QK730" s="10"/>
      <c r="QL730" s="10"/>
      <c r="QM730" s="10"/>
      <c r="QN730" s="10"/>
      <c r="QO730" s="10"/>
      <c r="QP730" s="10"/>
      <c r="QQ730" s="10"/>
      <c r="QR730" s="10"/>
      <c r="QS730" s="10"/>
      <c r="QT730" s="10"/>
      <c r="QU730" s="10"/>
      <c r="QV730" s="10"/>
      <c r="QW730" s="10"/>
      <c r="QX730" s="10"/>
      <c r="QY730" s="10"/>
      <c r="QZ730" s="10"/>
      <c r="RA730" s="10"/>
      <c r="RB730" s="10"/>
      <c r="RC730" s="10"/>
      <c r="RD730" s="10"/>
      <c r="RE730" s="10"/>
      <c r="RF730" s="10"/>
      <c r="RG730" s="10"/>
      <c r="RH730" s="10"/>
      <c r="RI730" s="10"/>
      <c r="RJ730" s="10"/>
      <c r="RK730" s="10"/>
      <c r="RL730" s="10"/>
      <c r="RM730" s="10"/>
      <c r="RN730" s="10"/>
      <c r="RO730" s="10"/>
      <c r="RP730" s="10"/>
      <c r="RQ730" s="10"/>
      <c r="RR730" s="10"/>
      <c r="RS730" s="10"/>
      <c r="RT730" s="10"/>
      <c r="RU730" s="10"/>
      <c r="RV730" s="10"/>
      <c r="RW730" s="10"/>
      <c r="RX730" s="10"/>
      <c r="RY730" s="10"/>
      <c r="RZ730" s="10"/>
      <c r="SA730" s="10"/>
      <c r="SB730" s="10"/>
      <c r="SC730" s="10"/>
      <c r="SD730" s="10"/>
      <c r="SE730" s="10"/>
      <c r="SF730" s="10"/>
      <c r="SG730" s="10"/>
      <c r="SH730" s="10"/>
      <c r="SI730" s="10"/>
      <c r="SJ730" s="10"/>
      <c r="SK730" s="10"/>
      <c r="SL730" s="10"/>
      <c r="SM730" s="10"/>
      <c r="SN730" s="10"/>
      <c r="SO730" s="10"/>
      <c r="SP730" s="10"/>
      <c r="SQ730" s="10"/>
      <c r="SR730" s="10"/>
      <c r="SS730" s="10"/>
      <c r="ST730" s="10"/>
      <c r="SU730" s="10"/>
      <c r="SV730" s="10"/>
      <c r="SW730" s="10"/>
      <c r="SX730" s="10"/>
      <c r="SY730" s="10"/>
      <c r="SZ730" s="10"/>
      <c r="TA730" s="10"/>
      <c r="TB730" s="10"/>
      <c r="TC730" s="10"/>
      <c r="TD730" s="10"/>
      <c r="TE730" s="10"/>
      <c r="TF730" s="10"/>
      <c r="TG730" s="10"/>
      <c r="TH730" s="10"/>
      <c r="TI730" s="10"/>
      <c r="TJ730" s="10"/>
      <c r="TK730" s="10"/>
      <c r="TL730" s="10"/>
      <c r="TM730" s="10"/>
      <c r="TN730" s="10"/>
      <c r="TO730" s="10"/>
      <c r="TP730" s="10"/>
      <c r="TQ730" s="10"/>
      <c r="TR730" s="10"/>
      <c r="TS730" s="10"/>
      <c r="TT730" s="10"/>
      <c r="TU730" s="10"/>
      <c r="TV730" s="10"/>
      <c r="TW730" s="10"/>
      <c r="TX730" s="10"/>
      <c r="TY730" s="10"/>
      <c r="TZ730" s="10"/>
      <c r="UA730" s="10"/>
      <c r="UB730" s="10"/>
      <c r="UC730" s="10"/>
      <c r="UD730" s="10"/>
    </row>
    <row r="731" spans="1:550" s="11" customFormat="1" ht="15.75" hidden="1" customHeight="1" outlineLevel="1" x14ac:dyDescent="0.25">
      <c r="A731" s="227"/>
      <c r="B731" s="229"/>
      <c r="C731" s="230"/>
      <c r="D731" s="13"/>
      <c r="E731" s="4"/>
      <c r="F731" s="13">
        <v>0</v>
      </c>
      <c r="G731" s="14">
        <f t="shared" si="22"/>
        <v>0</v>
      </c>
      <c r="H731" s="231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  <c r="OS731" s="5"/>
      <c r="OT731" s="5"/>
      <c r="OU731" s="5"/>
      <c r="OV731" s="5"/>
      <c r="OW731" s="5"/>
      <c r="OX731" s="5"/>
      <c r="OY731" s="5"/>
      <c r="OZ731" s="5"/>
      <c r="PA731" s="5"/>
      <c r="PB731" s="5"/>
      <c r="PC731" s="5"/>
      <c r="PD731" s="5"/>
      <c r="PE731" s="5"/>
      <c r="PF731" s="5"/>
      <c r="PG731" s="5"/>
      <c r="PH731" s="5"/>
      <c r="PI731" s="5"/>
      <c r="PJ731" s="10"/>
      <c r="PK731" s="10"/>
      <c r="PL731" s="10"/>
      <c r="PM731" s="10"/>
      <c r="PN731" s="10"/>
      <c r="PO731" s="10"/>
      <c r="PP731" s="10"/>
      <c r="PQ731" s="10"/>
      <c r="PR731" s="10"/>
      <c r="PS731" s="10"/>
      <c r="PT731" s="10"/>
      <c r="PU731" s="10"/>
      <c r="PV731" s="10"/>
      <c r="PW731" s="10"/>
      <c r="PX731" s="10"/>
      <c r="PY731" s="10"/>
      <c r="PZ731" s="10"/>
      <c r="QA731" s="10"/>
      <c r="QB731" s="10"/>
      <c r="QC731" s="10"/>
      <c r="QD731" s="10"/>
      <c r="QE731" s="10"/>
      <c r="QF731" s="10"/>
      <c r="QG731" s="10"/>
      <c r="QH731" s="10"/>
      <c r="QI731" s="10"/>
      <c r="QJ731" s="10"/>
      <c r="QK731" s="10"/>
      <c r="QL731" s="10"/>
      <c r="QM731" s="10"/>
      <c r="QN731" s="10"/>
      <c r="QO731" s="10"/>
      <c r="QP731" s="10"/>
      <c r="QQ731" s="10"/>
      <c r="QR731" s="10"/>
      <c r="QS731" s="10"/>
      <c r="QT731" s="10"/>
      <c r="QU731" s="10"/>
      <c r="QV731" s="10"/>
      <c r="QW731" s="10"/>
      <c r="QX731" s="10"/>
      <c r="QY731" s="10"/>
      <c r="QZ731" s="10"/>
      <c r="RA731" s="10"/>
      <c r="RB731" s="10"/>
      <c r="RC731" s="10"/>
      <c r="RD731" s="10"/>
      <c r="RE731" s="10"/>
      <c r="RF731" s="10"/>
      <c r="RG731" s="10"/>
      <c r="RH731" s="10"/>
      <c r="RI731" s="10"/>
      <c r="RJ731" s="10"/>
      <c r="RK731" s="10"/>
      <c r="RL731" s="10"/>
      <c r="RM731" s="10"/>
      <c r="RN731" s="10"/>
      <c r="RO731" s="10"/>
      <c r="RP731" s="10"/>
      <c r="RQ731" s="10"/>
      <c r="RR731" s="10"/>
      <c r="RS731" s="10"/>
      <c r="RT731" s="10"/>
      <c r="RU731" s="10"/>
      <c r="RV731" s="10"/>
      <c r="RW731" s="10"/>
      <c r="RX731" s="10"/>
      <c r="RY731" s="10"/>
      <c r="RZ731" s="10"/>
      <c r="SA731" s="10"/>
      <c r="SB731" s="10"/>
      <c r="SC731" s="10"/>
      <c r="SD731" s="10"/>
      <c r="SE731" s="10"/>
      <c r="SF731" s="10"/>
      <c r="SG731" s="10"/>
      <c r="SH731" s="10"/>
      <c r="SI731" s="10"/>
      <c r="SJ731" s="10"/>
      <c r="SK731" s="10"/>
      <c r="SL731" s="10"/>
      <c r="SM731" s="10"/>
      <c r="SN731" s="10"/>
      <c r="SO731" s="10"/>
      <c r="SP731" s="10"/>
      <c r="SQ731" s="10"/>
      <c r="SR731" s="10"/>
      <c r="SS731" s="10"/>
      <c r="ST731" s="10"/>
      <c r="SU731" s="10"/>
      <c r="SV731" s="10"/>
      <c r="SW731" s="10"/>
      <c r="SX731" s="10"/>
      <c r="SY731" s="10"/>
      <c r="SZ731" s="10"/>
      <c r="TA731" s="10"/>
      <c r="TB731" s="10"/>
      <c r="TC731" s="10"/>
      <c r="TD731" s="10"/>
      <c r="TE731" s="10"/>
      <c r="TF731" s="10"/>
      <c r="TG731" s="10"/>
      <c r="TH731" s="10"/>
      <c r="TI731" s="10"/>
      <c r="TJ731" s="10"/>
      <c r="TK731" s="10"/>
      <c r="TL731" s="10"/>
      <c r="TM731" s="10"/>
      <c r="TN731" s="10"/>
      <c r="TO731" s="10"/>
      <c r="TP731" s="10"/>
      <c r="TQ731" s="10"/>
      <c r="TR731" s="10"/>
      <c r="TS731" s="10"/>
      <c r="TT731" s="10"/>
      <c r="TU731" s="10"/>
      <c r="TV731" s="10"/>
      <c r="TW731" s="10"/>
      <c r="TX731" s="10"/>
      <c r="TY731" s="10"/>
      <c r="TZ731" s="10"/>
      <c r="UA731" s="10"/>
      <c r="UB731" s="10"/>
      <c r="UC731" s="10"/>
      <c r="UD731" s="10"/>
    </row>
    <row r="732" spans="1:550" s="11" customFormat="1" ht="15.75" hidden="1" customHeight="1" outlineLevel="1" x14ac:dyDescent="0.25">
      <c r="A732" s="228"/>
      <c r="B732" s="229"/>
      <c r="C732" s="230"/>
      <c r="D732" s="13"/>
      <c r="E732" s="4"/>
      <c r="F732" s="13">
        <v>0</v>
      </c>
      <c r="G732" s="14">
        <f t="shared" si="22"/>
        <v>0</v>
      </c>
      <c r="H732" s="231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  <c r="OS732" s="5"/>
      <c r="OT732" s="5"/>
      <c r="OU732" s="5"/>
      <c r="OV732" s="5"/>
      <c r="OW732" s="5"/>
      <c r="OX732" s="5"/>
      <c r="OY732" s="5"/>
      <c r="OZ732" s="5"/>
      <c r="PA732" s="5"/>
      <c r="PB732" s="5"/>
      <c r="PC732" s="5"/>
      <c r="PD732" s="5"/>
      <c r="PE732" s="5"/>
      <c r="PF732" s="5"/>
      <c r="PG732" s="5"/>
      <c r="PH732" s="5"/>
      <c r="PI732" s="5"/>
      <c r="PJ732" s="10"/>
      <c r="PK732" s="10"/>
      <c r="PL732" s="10"/>
      <c r="PM732" s="10"/>
      <c r="PN732" s="10"/>
      <c r="PO732" s="10"/>
      <c r="PP732" s="10"/>
      <c r="PQ732" s="10"/>
      <c r="PR732" s="10"/>
      <c r="PS732" s="10"/>
      <c r="PT732" s="10"/>
      <c r="PU732" s="10"/>
      <c r="PV732" s="10"/>
      <c r="PW732" s="10"/>
      <c r="PX732" s="10"/>
      <c r="PY732" s="10"/>
      <c r="PZ732" s="10"/>
      <c r="QA732" s="10"/>
      <c r="QB732" s="10"/>
      <c r="QC732" s="10"/>
      <c r="QD732" s="10"/>
      <c r="QE732" s="10"/>
      <c r="QF732" s="10"/>
      <c r="QG732" s="10"/>
      <c r="QH732" s="10"/>
      <c r="QI732" s="10"/>
      <c r="QJ732" s="10"/>
      <c r="QK732" s="10"/>
      <c r="QL732" s="10"/>
      <c r="QM732" s="10"/>
      <c r="QN732" s="10"/>
      <c r="QO732" s="10"/>
      <c r="QP732" s="10"/>
      <c r="QQ732" s="10"/>
      <c r="QR732" s="10"/>
      <c r="QS732" s="10"/>
      <c r="QT732" s="10"/>
      <c r="QU732" s="10"/>
      <c r="QV732" s="10"/>
      <c r="QW732" s="10"/>
      <c r="QX732" s="10"/>
      <c r="QY732" s="10"/>
      <c r="QZ732" s="10"/>
      <c r="RA732" s="10"/>
      <c r="RB732" s="10"/>
      <c r="RC732" s="10"/>
      <c r="RD732" s="10"/>
      <c r="RE732" s="10"/>
      <c r="RF732" s="10"/>
      <c r="RG732" s="10"/>
      <c r="RH732" s="10"/>
      <c r="RI732" s="10"/>
      <c r="RJ732" s="10"/>
      <c r="RK732" s="10"/>
      <c r="RL732" s="10"/>
      <c r="RM732" s="10"/>
      <c r="RN732" s="10"/>
      <c r="RO732" s="10"/>
      <c r="RP732" s="10"/>
      <c r="RQ732" s="10"/>
      <c r="RR732" s="10"/>
      <c r="RS732" s="10"/>
      <c r="RT732" s="10"/>
      <c r="RU732" s="10"/>
      <c r="RV732" s="10"/>
      <c r="RW732" s="10"/>
      <c r="RX732" s="10"/>
      <c r="RY732" s="10"/>
      <c r="RZ732" s="10"/>
      <c r="SA732" s="10"/>
      <c r="SB732" s="10"/>
      <c r="SC732" s="10"/>
      <c r="SD732" s="10"/>
      <c r="SE732" s="10"/>
      <c r="SF732" s="10"/>
      <c r="SG732" s="10"/>
      <c r="SH732" s="10"/>
      <c r="SI732" s="10"/>
      <c r="SJ732" s="10"/>
      <c r="SK732" s="10"/>
      <c r="SL732" s="10"/>
      <c r="SM732" s="10"/>
      <c r="SN732" s="10"/>
      <c r="SO732" s="10"/>
      <c r="SP732" s="10"/>
      <c r="SQ732" s="10"/>
      <c r="SR732" s="10"/>
      <c r="SS732" s="10"/>
      <c r="ST732" s="10"/>
      <c r="SU732" s="10"/>
      <c r="SV732" s="10"/>
      <c r="SW732" s="10"/>
      <c r="SX732" s="10"/>
      <c r="SY732" s="10"/>
      <c r="SZ732" s="10"/>
      <c r="TA732" s="10"/>
      <c r="TB732" s="10"/>
      <c r="TC732" s="10"/>
      <c r="TD732" s="10"/>
      <c r="TE732" s="10"/>
      <c r="TF732" s="10"/>
      <c r="TG732" s="10"/>
      <c r="TH732" s="10"/>
      <c r="TI732" s="10"/>
      <c r="TJ732" s="10"/>
      <c r="TK732" s="10"/>
      <c r="TL732" s="10"/>
      <c r="TM732" s="10"/>
      <c r="TN732" s="10"/>
      <c r="TO732" s="10"/>
      <c r="TP732" s="10"/>
      <c r="TQ732" s="10"/>
      <c r="TR732" s="10"/>
      <c r="TS732" s="10"/>
      <c r="TT732" s="10"/>
      <c r="TU732" s="10"/>
      <c r="TV732" s="10"/>
      <c r="TW732" s="10"/>
      <c r="TX732" s="10"/>
      <c r="TY732" s="10"/>
      <c r="TZ732" s="10"/>
      <c r="UA732" s="10"/>
      <c r="UB732" s="10"/>
      <c r="UC732" s="10"/>
      <c r="UD732" s="10"/>
    </row>
    <row r="733" spans="1:550" s="11" customFormat="1" ht="15.75" hidden="1" customHeight="1" outlineLevel="1" x14ac:dyDescent="0.25">
      <c r="A733" s="226" t="s">
        <v>77</v>
      </c>
      <c r="B733" s="229" t="str">
        <f>+B721</f>
        <v>Други дейости</v>
      </c>
      <c r="C733" s="230" t="s">
        <v>141</v>
      </c>
      <c r="D733" s="13"/>
      <c r="E733" s="4"/>
      <c r="F733" s="13">
        <v>0</v>
      </c>
      <c r="G733" s="14">
        <f t="shared" si="22"/>
        <v>0</v>
      </c>
      <c r="H733" s="231">
        <f>SUM(G733:G742)</f>
        <v>0</v>
      </c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  <c r="OS733" s="5"/>
      <c r="OT733" s="5"/>
      <c r="OU733" s="5"/>
      <c r="OV733" s="5"/>
      <c r="OW733" s="5"/>
      <c r="OX733" s="5"/>
      <c r="OY733" s="5"/>
      <c r="OZ733" s="5"/>
      <c r="PA733" s="5"/>
      <c r="PB733" s="5"/>
      <c r="PC733" s="5"/>
      <c r="PD733" s="5"/>
      <c r="PE733" s="5"/>
      <c r="PF733" s="5"/>
      <c r="PG733" s="5"/>
      <c r="PH733" s="5"/>
      <c r="PI733" s="5"/>
      <c r="PJ733" s="10"/>
      <c r="PK733" s="10"/>
      <c r="PL733" s="10"/>
      <c r="PM733" s="10"/>
      <c r="PN733" s="10"/>
      <c r="PO733" s="10"/>
      <c r="PP733" s="10"/>
      <c r="PQ733" s="10"/>
      <c r="PR733" s="10"/>
      <c r="PS733" s="10"/>
      <c r="PT733" s="10"/>
      <c r="PU733" s="10"/>
      <c r="PV733" s="10"/>
      <c r="PW733" s="10"/>
      <c r="PX733" s="10"/>
      <c r="PY733" s="10"/>
      <c r="PZ733" s="10"/>
      <c r="QA733" s="10"/>
      <c r="QB733" s="10"/>
      <c r="QC733" s="10"/>
      <c r="QD733" s="10"/>
      <c r="QE733" s="10"/>
      <c r="QF733" s="10"/>
      <c r="QG733" s="10"/>
      <c r="QH733" s="10"/>
      <c r="QI733" s="10"/>
      <c r="QJ733" s="10"/>
      <c r="QK733" s="10"/>
      <c r="QL733" s="10"/>
      <c r="QM733" s="10"/>
      <c r="QN733" s="10"/>
      <c r="QO733" s="10"/>
      <c r="QP733" s="10"/>
      <c r="QQ733" s="10"/>
      <c r="QR733" s="10"/>
      <c r="QS733" s="10"/>
      <c r="QT733" s="10"/>
      <c r="QU733" s="10"/>
      <c r="QV733" s="10"/>
      <c r="QW733" s="10"/>
      <c r="QX733" s="10"/>
      <c r="QY733" s="10"/>
      <c r="QZ733" s="10"/>
      <c r="RA733" s="10"/>
      <c r="RB733" s="10"/>
      <c r="RC733" s="10"/>
      <c r="RD733" s="10"/>
      <c r="RE733" s="10"/>
      <c r="RF733" s="10"/>
      <c r="RG733" s="10"/>
      <c r="RH733" s="10"/>
      <c r="RI733" s="10"/>
      <c r="RJ733" s="10"/>
      <c r="RK733" s="10"/>
      <c r="RL733" s="10"/>
      <c r="RM733" s="10"/>
      <c r="RN733" s="10"/>
      <c r="RO733" s="10"/>
      <c r="RP733" s="10"/>
      <c r="RQ733" s="10"/>
      <c r="RR733" s="10"/>
      <c r="RS733" s="10"/>
      <c r="RT733" s="10"/>
      <c r="RU733" s="10"/>
      <c r="RV733" s="10"/>
      <c r="RW733" s="10"/>
      <c r="RX733" s="10"/>
      <c r="RY733" s="10"/>
      <c r="RZ733" s="10"/>
      <c r="SA733" s="10"/>
      <c r="SB733" s="10"/>
      <c r="SC733" s="10"/>
      <c r="SD733" s="10"/>
      <c r="SE733" s="10"/>
      <c r="SF733" s="10"/>
      <c r="SG733" s="10"/>
      <c r="SH733" s="10"/>
      <c r="SI733" s="10"/>
      <c r="SJ733" s="10"/>
      <c r="SK733" s="10"/>
      <c r="SL733" s="10"/>
      <c r="SM733" s="10"/>
      <c r="SN733" s="10"/>
      <c r="SO733" s="10"/>
      <c r="SP733" s="10"/>
      <c r="SQ733" s="10"/>
      <c r="SR733" s="10"/>
      <c r="SS733" s="10"/>
      <c r="ST733" s="10"/>
      <c r="SU733" s="10"/>
      <c r="SV733" s="10"/>
      <c r="SW733" s="10"/>
      <c r="SX733" s="10"/>
      <c r="SY733" s="10"/>
      <c r="SZ733" s="10"/>
      <c r="TA733" s="10"/>
      <c r="TB733" s="10"/>
      <c r="TC733" s="10"/>
      <c r="TD733" s="10"/>
      <c r="TE733" s="10"/>
      <c r="TF733" s="10"/>
      <c r="TG733" s="10"/>
      <c r="TH733" s="10"/>
      <c r="TI733" s="10"/>
      <c r="TJ733" s="10"/>
      <c r="TK733" s="10"/>
      <c r="TL733" s="10"/>
      <c r="TM733" s="10"/>
      <c r="TN733" s="10"/>
      <c r="TO733" s="10"/>
      <c r="TP733" s="10"/>
      <c r="TQ733" s="10"/>
      <c r="TR733" s="10"/>
      <c r="TS733" s="10"/>
      <c r="TT733" s="10"/>
      <c r="TU733" s="10"/>
      <c r="TV733" s="10"/>
      <c r="TW733" s="10"/>
      <c r="TX733" s="10"/>
      <c r="TY733" s="10"/>
      <c r="TZ733" s="10"/>
      <c r="UA733" s="10"/>
      <c r="UB733" s="10"/>
      <c r="UC733" s="10"/>
      <c r="UD733" s="10"/>
    </row>
    <row r="734" spans="1:550" s="11" customFormat="1" ht="15.75" hidden="1" customHeight="1" outlineLevel="1" x14ac:dyDescent="0.25">
      <c r="A734" s="227"/>
      <c r="B734" s="229"/>
      <c r="C734" s="230"/>
      <c r="D734" s="13"/>
      <c r="E734" s="4"/>
      <c r="F734" s="13">
        <v>0</v>
      </c>
      <c r="G734" s="14">
        <f t="shared" si="22"/>
        <v>0</v>
      </c>
      <c r="H734" s="231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  <c r="OS734" s="5"/>
      <c r="OT734" s="5"/>
      <c r="OU734" s="5"/>
      <c r="OV734" s="5"/>
      <c r="OW734" s="5"/>
      <c r="OX734" s="5"/>
      <c r="OY734" s="5"/>
      <c r="OZ734" s="5"/>
      <c r="PA734" s="5"/>
      <c r="PB734" s="5"/>
      <c r="PC734" s="5"/>
      <c r="PD734" s="5"/>
      <c r="PE734" s="5"/>
      <c r="PF734" s="5"/>
      <c r="PG734" s="5"/>
      <c r="PH734" s="5"/>
      <c r="PI734" s="5"/>
      <c r="PJ734" s="10"/>
      <c r="PK734" s="10"/>
      <c r="PL734" s="10"/>
      <c r="PM734" s="10"/>
      <c r="PN734" s="10"/>
      <c r="PO734" s="10"/>
      <c r="PP734" s="10"/>
      <c r="PQ734" s="10"/>
      <c r="PR734" s="10"/>
      <c r="PS734" s="10"/>
      <c r="PT734" s="10"/>
      <c r="PU734" s="10"/>
      <c r="PV734" s="10"/>
      <c r="PW734" s="10"/>
      <c r="PX734" s="10"/>
      <c r="PY734" s="10"/>
      <c r="PZ734" s="10"/>
      <c r="QA734" s="10"/>
      <c r="QB734" s="10"/>
      <c r="QC734" s="10"/>
      <c r="QD734" s="10"/>
      <c r="QE734" s="10"/>
      <c r="QF734" s="10"/>
      <c r="QG734" s="10"/>
      <c r="QH734" s="10"/>
      <c r="QI734" s="10"/>
      <c r="QJ734" s="10"/>
      <c r="QK734" s="10"/>
      <c r="QL734" s="10"/>
      <c r="QM734" s="10"/>
      <c r="QN734" s="10"/>
      <c r="QO734" s="10"/>
      <c r="QP734" s="10"/>
      <c r="QQ734" s="10"/>
      <c r="QR734" s="10"/>
      <c r="QS734" s="10"/>
      <c r="QT734" s="10"/>
      <c r="QU734" s="10"/>
      <c r="QV734" s="10"/>
      <c r="QW734" s="10"/>
      <c r="QX734" s="10"/>
      <c r="QY734" s="10"/>
      <c r="QZ734" s="10"/>
      <c r="RA734" s="10"/>
      <c r="RB734" s="10"/>
      <c r="RC734" s="10"/>
      <c r="RD734" s="10"/>
      <c r="RE734" s="10"/>
      <c r="RF734" s="10"/>
      <c r="RG734" s="10"/>
      <c r="RH734" s="10"/>
      <c r="RI734" s="10"/>
      <c r="RJ734" s="10"/>
      <c r="RK734" s="10"/>
      <c r="RL734" s="10"/>
      <c r="RM734" s="10"/>
      <c r="RN734" s="10"/>
      <c r="RO734" s="10"/>
      <c r="RP734" s="10"/>
      <c r="RQ734" s="10"/>
      <c r="RR734" s="10"/>
      <c r="RS734" s="10"/>
      <c r="RT734" s="10"/>
      <c r="RU734" s="10"/>
      <c r="RV734" s="10"/>
      <c r="RW734" s="10"/>
      <c r="RX734" s="10"/>
      <c r="RY734" s="10"/>
      <c r="RZ734" s="10"/>
      <c r="SA734" s="10"/>
      <c r="SB734" s="10"/>
      <c r="SC734" s="10"/>
      <c r="SD734" s="10"/>
      <c r="SE734" s="10"/>
      <c r="SF734" s="10"/>
      <c r="SG734" s="10"/>
      <c r="SH734" s="10"/>
      <c r="SI734" s="10"/>
      <c r="SJ734" s="10"/>
      <c r="SK734" s="10"/>
      <c r="SL734" s="10"/>
      <c r="SM734" s="10"/>
      <c r="SN734" s="10"/>
      <c r="SO734" s="10"/>
      <c r="SP734" s="10"/>
      <c r="SQ734" s="10"/>
      <c r="SR734" s="10"/>
      <c r="SS734" s="10"/>
      <c r="ST734" s="10"/>
      <c r="SU734" s="10"/>
      <c r="SV734" s="10"/>
      <c r="SW734" s="10"/>
      <c r="SX734" s="10"/>
      <c r="SY734" s="10"/>
      <c r="SZ734" s="10"/>
      <c r="TA734" s="10"/>
      <c r="TB734" s="10"/>
      <c r="TC734" s="10"/>
      <c r="TD734" s="10"/>
      <c r="TE734" s="10"/>
      <c r="TF734" s="10"/>
      <c r="TG734" s="10"/>
      <c r="TH734" s="10"/>
      <c r="TI734" s="10"/>
      <c r="TJ734" s="10"/>
      <c r="TK734" s="10"/>
      <c r="TL734" s="10"/>
      <c r="TM734" s="10"/>
      <c r="TN734" s="10"/>
      <c r="TO734" s="10"/>
      <c r="TP734" s="10"/>
      <c r="TQ734" s="10"/>
      <c r="TR734" s="10"/>
      <c r="TS734" s="10"/>
      <c r="TT734" s="10"/>
      <c r="TU734" s="10"/>
      <c r="TV734" s="10"/>
      <c r="TW734" s="10"/>
      <c r="TX734" s="10"/>
      <c r="TY734" s="10"/>
      <c r="TZ734" s="10"/>
      <c r="UA734" s="10"/>
      <c r="UB734" s="10"/>
      <c r="UC734" s="10"/>
      <c r="UD734" s="10"/>
    </row>
    <row r="735" spans="1:550" s="11" customFormat="1" ht="15.75" hidden="1" customHeight="1" outlineLevel="1" x14ac:dyDescent="0.25">
      <c r="A735" s="227"/>
      <c r="B735" s="229"/>
      <c r="C735" s="230"/>
      <c r="D735" s="13"/>
      <c r="E735" s="4"/>
      <c r="F735" s="13">
        <v>0</v>
      </c>
      <c r="G735" s="14">
        <f t="shared" si="22"/>
        <v>0</v>
      </c>
      <c r="H735" s="231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  <c r="OS735" s="5"/>
      <c r="OT735" s="5"/>
      <c r="OU735" s="5"/>
      <c r="OV735" s="5"/>
      <c r="OW735" s="5"/>
      <c r="OX735" s="5"/>
      <c r="OY735" s="5"/>
      <c r="OZ735" s="5"/>
      <c r="PA735" s="5"/>
      <c r="PB735" s="5"/>
      <c r="PC735" s="5"/>
      <c r="PD735" s="5"/>
      <c r="PE735" s="5"/>
      <c r="PF735" s="5"/>
      <c r="PG735" s="5"/>
      <c r="PH735" s="5"/>
      <c r="PI735" s="5"/>
      <c r="PJ735" s="10"/>
      <c r="PK735" s="10"/>
      <c r="PL735" s="10"/>
      <c r="PM735" s="10"/>
      <c r="PN735" s="10"/>
      <c r="PO735" s="10"/>
      <c r="PP735" s="10"/>
      <c r="PQ735" s="10"/>
      <c r="PR735" s="10"/>
      <c r="PS735" s="10"/>
      <c r="PT735" s="10"/>
      <c r="PU735" s="10"/>
      <c r="PV735" s="10"/>
      <c r="PW735" s="10"/>
      <c r="PX735" s="10"/>
      <c r="PY735" s="10"/>
      <c r="PZ735" s="10"/>
      <c r="QA735" s="10"/>
      <c r="QB735" s="10"/>
      <c r="QC735" s="10"/>
      <c r="QD735" s="10"/>
      <c r="QE735" s="10"/>
      <c r="QF735" s="10"/>
      <c r="QG735" s="10"/>
      <c r="QH735" s="10"/>
      <c r="QI735" s="10"/>
      <c r="QJ735" s="10"/>
      <c r="QK735" s="10"/>
      <c r="QL735" s="10"/>
      <c r="QM735" s="10"/>
      <c r="QN735" s="10"/>
      <c r="QO735" s="10"/>
      <c r="QP735" s="10"/>
      <c r="QQ735" s="10"/>
      <c r="QR735" s="10"/>
      <c r="QS735" s="10"/>
      <c r="QT735" s="10"/>
      <c r="QU735" s="10"/>
      <c r="QV735" s="10"/>
      <c r="QW735" s="10"/>
      <c r="QX735" s="10"/>
      <c r="QY735" s="10"/>
      <c r="QZ735" s="10"/>
      <c r="RA735" s="10"/>
      <c r="RB735" s="10"/>
      <c r="RC735" s="10"/>
      <c r="RD735" s="10"/>
      <c r="RE735" s="10"/>
      <c r="RF735" s="10"/>
      <c r="RG735" s="10"/>
      <c r="RH735" s="10"/>
      <c r="RI735" s="10"/>
      <c r="RJ735" s="10"/>
      <c r="RK735" s="10"/>
      <c r="RL735" s="10"/>
      <c r="RM735" s="10"/>
      <c r="RN735" s="10"/>
      <c r="RO735" s="10"/>
      <c r="RP735" s="10"/>
      <c r="RQ735" s="10"/>
      <c r="RR735" s="10"/>
      <c r="RS735" s="10"/>
      <c r="RT735" s="10"/>
      <c r="RU735" s="10"/>
      <c r="RV735" s="10"/>
      <c r="RW735" s="10"/>
      <c r="RX735" s="10"/>
      <c r="RY735" s="10"/>
      <c r="RZ735" s="10"/>
      <c r="SA735" s="10"/>
      <c r="SB735" s="10"/>
      <c r="SC735" s="10"/>
      <c r="SD735" s="10"/>
      <c r="SE735" s="10"/>
      <c r="SF735" s="10"/>
      <c r="SG735" s="10"/>
      <c r="SH735" s="10"/>
      <c r="SI735" s="10"/>
      <c r="SJ735" s="10"/>
      <c r="SK735" s="10"/>
      <c r="SL735" s="10"/>
      <c r="SM735" s="10"/>
      <c r="SN735" s="10"/>
      <c r="SO735" s="10"/>
      <c r="SP735" s="10"/>
      <c r="SQ735" s="10"/>
      <c r="SR735" s="10"/>
      <c r="SS735" s="10"/>
      <c r="ST735" s="10"/>
      <c r="SU735" s="10"/>
      <c r="SV735" s="10"/>
      <c r="SW735" s="10"/>
      <c r="SX735" s="10"/>
      <c r="SY735" s="10"/>
      <c r="SZ735" s="10"/>
      <c r="TA735" s="10"/>
      <c r="TB735" s="10"/>
      <c r="TC735" s="10"/>
      <c r="TD735" s="10"/>
      <c r="TE735" s="10"/>
      <c r="TF735" s="10"/>
      <c r="TG735" s="10"/>
      <c r="TH735" s="10"/>
      <c r="TI735" s="10"/>
      <c r="TJ735" s="10"/>
      <c r="TK735" s="10"/>
      <c r="TL735" s="10"/>
      <c r="TM735" s="10"/>
      <c r="TN735" s="10"/>
      <c r="TO735" s="10"/>
      <c r="TP735" s="10"/>
      <c r="TQ735" s="10"/>
      <c r="TR735" s="10"/>
      <c r="TS735" s="10"/>
      <c r="TT735" s="10"/>
      <c r="TU735" s="10"/>
      <c r="TV735" s="10"/>
      <c r="TW735" s="10"/>
      <c r="TX735" s="10"/>
      <c r="TY735" s="10"/>
      <c r="TZ735" s="10"/>
      <c r="UA735" s="10"/>
      <c r="UB735" s="10"/>
      <c r="UC735" s="10"/>
      <c r="UD735" s="10"/>
    </row>
    <row r="736" spans="1:550" s="11" customFormat="1" ht="15.75" hidden="1" customHeight="1" outlineLevel="1" x14ac:dyDescent="0.25">
      <c r="A736" s="227"/>
      <c r="B736" s="229"/>
      <c r="C736" s="230"/>
      <c r="D736" s="13"/>
      <c r="E736" s="4"/>
      <c r="F736" s="13">
        <v>0</v>
      </c>
      <c r="G736" s="14">
        <f t="shared" si="22"/>
        <v>0</v>
      </c>
      <c r="H736" s="231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  <c r="OS736" s="5"/>
      <c r="OT736" s="5"/>
      <c r="OU736" s="5"/>
      <c r="OV736" s="5"/>
      <c r="OW736" s="5"/>
      <c r="OX736" s="5"/>
      <c r="OY736" s="5"/>
      <c r="OZ736" s="5"/>
      <c r="PA736" s="5"/>
      <c r="PB736" s="5"/>
      <c r="PC736" s="5"/>
      <c r="PD736" s="5"/>
      <c r="PE736" s="5"/>
      <c r="PF736" s="5"/>
      <c r="PG736" s="5"/>
      <c r="PH736" s="5"/>
      <c r="PI736" s="5"/>
      <c r="PJ736" s="10"/>
      <c r="PK736" s="10"/>
      <c r="PL736" s="10"/>
      <c r="PM736" s="10"/>
      <c r="PN736" s="10"/>
      <c r="PO736" s="10"/>
      <c r="PP736" s="10"/>
      <c r="PQ736" s="10"/>
      <c r="PR736" s="10"/>
      <c r="PS736" s="10"/>
      <c r="PT736" s="10"/>
      <c r="PU736" s="10"/>
      <c r="PV736" s="10"/>
      <c r="PW736" s="10"/>
      <c r="PX736" s="10"/>
      <c r="PY736" s="10"/>
      <c r="PZ736" s="10"/>
      <c r="QA736" s="10"/>
      <c r="QB736" s="10"/>
      <c r="QC736" s="10"/>
      <c r="QD736" s="10"/>
      <c r="QE736" s="10"/>
      <c r="QF736" s="10"/>
      <c r="QG736" s="10"/>
      <c r="QH736" s="10"/>
      <c r="QI736" s="10"/>
      <c r="QJ736" s="10"/>
      <c r="QK736" s="10"/>
      <c r="QL736" s="10"/>
      <c r="QM736" s="10"/>
      <c r="QN736" s="10"/>
      <c r="QO736" s="10"/>
      <c r="QP736" s="10"/>
      <c r="QQ736" s="10"/>
      <c r="QR736" s="10"/>
      <c r="QS736" s="10"/>
      <c r="QT736" s="10"/>
      <c r="QU736" s="10"/>
      <c r="QV736" s="10"/>
      <c r="QW736" s="10"/>
      <c r="QX736" s="10"/>
      <c r="QY736" s="10"/>
      <c r="QZ736" s="10"/>
      <c r="RA736" s="10"/>
      <c r="RB736" s="10"/>
      <c r="RC736" s="10"/>
      <c r="RD736" s="10"/>
      <c r="RE736" s="10"/>
      <c r="RF736" s="10"/>
      <c r="RG736" s="10"/>
      <c r="RH736" s="10"/>
      <c r="RI736" s="10"/>
      <c r="RJ736" s="10"/>
      <c r="RK736" s="10"/>
      <c r="RL736" s="10"/>
      <c r="RM736" s="10"/>
      <c r="RN736" s="10"/>
      <c r="RO736" s="10"/>
      <c r="RP736" s="10"/>
      <c r="RQ736" s="10"/>
      <c r="RR736" s="10"/>
      <c r="RS736" s="10"/>
      <c r="RT736" s="10"/>
      <c r="RU736" s="10"/>
      <c r="RV736" s="10"/>
      <c r="RW736" s="10"/>
      <c r="RX736" s="10"/>
      <c r="RY736" s="10"/>
      <c r="RZ736" s="10"/>
      <c r="SA736" s="10"/>
      <c r="SB736" s="10"/>
      <c r="SC736" s="10"/>
      <c r="SD736" s="10"/>
      <c r="SE736" s="10"/>
      <c r="SF736" s="10"/>
      <c r="SG736" s="10"/>
      <c r="SH736" s="10"/>
      <c r="SI736" s="10"/>
      <c r="SJ736" s="10"/>
      <c r="SK736" s="10"/>
      <c r="SL736" s="10"/>
      <c r="SM736" s="10"/>
      <c r="SN736" s="10"/>
      <c r="SO736" s="10"/>
      <c r="SP736" s="10"/>
      <c r="SQ736" s="10"/>
      <c r="SR736" s="10"/>
      <c r="SS736" s="10"/>
      <c r="ST736" s="10"/>
      <c r="SU736" s="10"/>
      <c r="SV736" s="10"/>
      <c r="SW736" s="10"/>
      <c r="SX736" s="10"/>
      <c r="SY736" s="10"/>
      <c r="SZ736" s="10"/>
      <c r="TA736" s="10"/>
      <c r="TB736" s="10"/>
      <c r="TC736" s="10"/>
      <c r="TD736" s="10"/>
      <c r="TE736" s="10"/>
      <c r="TF736" s="10"/>
      <c r="TG736" s="10"/>
      <c r="TH736" s="10"/>
      <c r="TI736" s="10"/>
      <c r="TJ736" s="10"/>
      <c r="TK736" s="10"/>
      <c r="TL736" s="10"/>
      <c r="TM736" s="10"/>
      <c r="TN736" s="10"/>
      <c r="TO736" s="10"/>
      <c r="TP736" s="10"/>
      <c r="TQ736" s="10"/>
      <c r="TR736" s="10"/>
      <c r="TS736" s="10"/>
      <c r="TT736" s="10"/>
      <c r="TU736" s="10"/>
      <c r="TV736" s="10"/>
      <c r="TW736" s="10"/>
      <c r="TX736" s="10"/>
      <c r="TY736" s="10"/>
      <c r="TZ736" s="10"/>
      <c r="UA736" s="10"/>
      <c r="UB736" s="10"/>
      <c r="UC736" s="10"/>
      <c r="UD736" s="10"/>
    </row>
    <row r="737" spans="1:550" s="11" customFormat="1" ht="15.75" hidden="1" customHeight="1" outlineLevel="1" x14ac:dyDescent="0.25">
      <c r="A737" s="227"/>
      <c r="B737" s="229"/>
      <c r="C737" s="230"/>
      <c r="D737" s="13"/>
      <c r="E737" s="4"/>
      <c r="F737" s="13">
        <v>0</v>
      </c>
      <c r="G737" s="14">
        <f t="shared" si="22"/>
        <v>0</v>
      </c>
      <c r="H737" s="231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  <c r="OS737" s="5"/>
      <c r="OT737" s="5"/>
      <c r="OU737" s="5"/>
      <c r="OV737" s="5"/>
      <c r="OW737" s="5"/>
      <c r="OX737" s="5"/>
      <c r="OY737" s="5"/>
      <c r="OZ737" s="5"/>
      <c r="PA737" s="5"/>
      <c r="PB737" s="5"/>
      <c r="PC737" s="5"/>
      <c r="PD737" s="5"/>
      <c r="PE737" s="5"/>
      <c r="PF737" s="5"/>
      <c r="PG737" s="5"/>
      <c r="PH737" s="5"/>
      <c r="PI737" s="5"/>
      <c r="PJ737" s="10"/>
      <c r="PK737" s="10"/>
      <c r="PL737" s="10"/>
      <c r="PM737" s="10"/>
      <c r="PN737" s="10"/>
      <c r="PO737" s="10"/>
      <c r="PP737" s="10"/>
      <c r="PQ737" s="10"/>
      <c r="PR737" s="10"/>
      <c r="PS737" s="10"/>
      <c r="PT737" s="10"/>
      <c r="PU737" s="10"/>
      <c r="PV737" s="10"/>
      <c r="PW737" s="10"/>
      <c r="PX737" s="10"/>
      <c r="PY737" s="10"/>
      <c r="PZ737" s="10"/>
      <c r="QA737" s="10"/>
      <c r="QB737" s="10"/>
      <c r="QC737" s="10"/>
      <c r="QD737" s="10"/>
      <c r="QE737" s="10"/>
      <c r="QF737" s="10"/>
      <c r="QG737" s="10"/>
      <c r="QH737" s="10"/>
      <c r="QI737" s="10"/>
      <c r="QJ737" s="10"/>
      <c r="QK737" s="10"/>
      <c r="QL737" s="10"/>
      <c r="QM737" s="10"/>
      <c r="QN737" s="10"/>
      <c r="QO737" s="10"/>
      <c r="QP737" s="10"/>
      <c r="QQ737" s="10"/>
      <c r="QR737" s="10"/>
      <c r="QS737" s="10"/>
      <c r="QT737" s="10"/>
      <c r="QU737" s="10"/>
      <c r="QV737" s="10"/>
      <c r="QW737" s="10"/>
      <c r="QX737" s="10"/>
      <c r="QY737" s="10"/>
      <c r="QZ737" s="10"/>
      <c r="RA737" s="10"/>
      <c r="RB737" s="10"/>
      <c r="RC737" s="10"/>
      <c r="RD737" s="10"/>
      <c r="RE737" s="10"/>
      <c r="RF737" s="10"/>
      <c r="RG737" s="10"/>
      <c r="RH737" s="10"/>
      <c r="RI737" s="10"/>
      <c r="RJ737" s="10"/>
      <c r="RK737" s="10"/>
      <c r="RL737" s="10"/>
      <c r="RM737" s="10"/>
      <c r="RN737" s="10"/>
      <c r="RO737" s="10"/>
      <c r="RP737" s="10"/>
      <c r="RQ737" s="10"/>
      <c r="RR737" s="10"/>
      <c r="RS737" s="10"/>
      <c r="RT737" s="10"/>
      <c r="RU737" s="10"/>
      <c r="RV737" s="10"/>
      <c r="RW737" s="10"/>
      <c r="RX737" s="10"/>
      <c r="RY737" s="10"/>
      <c r="RZ737" s="10"/>
      <c r="SA737" s="10"/>
      <c r="SB737" s="10"/>
      <c r="SC737" s="10"/>
      <c r="SD737" s="10"/>
      <c r="SE737" s="10"/>
      <c r="SF737" s="10"/>
      <c r="SG737" s="10"/>
      <c r="SH737" s="10"/>
      <c r="SI737" s="10"/>
      <c r="SJ737" s="10"/>
      <c r="SK737" s="10"/>
      <c r="SL737" s="10"/>
      <c r="SM737" s="10"/>
      <c r="SN737" s="10"/>
      <c r="SO737" s="10"/>
      <c r="SP737" s="10"/>
      <c r="SQ737" s="10"/>
      <c r="SR737" s="10"/>
      <c r="SS737" s="10"/>
      <c r="ST737" s="10"/>
      <c r="SU737" s="10"/>
      <c r="SV737" s="10"/>
      <c r="SW737" s="10"/>
      <c r="SX737" s="10"/>
      <c r="SY737" s="10"/>
      <c r="SZ737" s="10"/>
      <c r="TA737" s="10"/>
      <c r="TB737" s="10"/>
      <c r="TC737" s="10"/>
      <c r="TD737" s="10"/>
      <c r="TE737" s="10"/>
      <c r="TF737" s="10"/>
      <c r="TG737" s="10"/>
      <c r="TH737" s="10"/>
      <c r="TI737" s="10"/>
      <c r="TJ737" s="10"/>
      <c r="TK737" s="10"/>
      <c r="TL737" s="10"/>
      <c r="TM737" s="10"/>
      <c r="TN737" s="10"/>
      <c r="TO737" s="10"/>
      <c r="TP737" s="10"/>
      <c r="TQ737" s="10"/>
      <c r="TR737" s="10"/>
      <c r="TS737" s="10"/>
      <c r="TT737" s="10"/>
      <c r="TU737" s="10"/>
      <c r="TV737" s="10"/>
      <c r="TW737" s="10"/>
      <c r="TX737" s="10"/>
      <c r="TY737" s="10"/>
      <c r="TZ737" s="10"/>
      <c r="UA737" s="10"/>
      <c r="UB737" s="10"/>
      <c r="UC737" s="10"/>
      <c r="UD737" s="10"/>
    </row>
    <row r="738" spans="1:550" s="11" customFormat="1" ht="15.75" hidden="1" customHeight="1" outlineLevel="1" x14ac:dyDescent="0.25">
      <c r="A738" s="227"/>
      <c r="B738" s="229"/>
      <c r="C738" s="230"/>
      <c r="D738" s="13"/>
      <c r="E738" s="4"/>
      <c r="F738" s="13">
        <v>0</v>
      </c>
      <c r="G738" s="14">
        <f t="shared" si="22"/>
        <v>0</v>
      </c>
      <c r="H738" s="231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  <c r="OS738" s="5"/>
      <c r="OT738" s="5"/>
      <c r="OU738" s="5"/>
      <c r="OV738" s="5"/>
      <c r="OW738" s="5"/>
      <c r="OX738" s="5"/>
      <c r="OY738" s="5"/>
      <c r="OZ738" s="5"/>
      <c r="PA738" s="5"/>
      <c r="PB738" s="5"/>
      <c r="PC738" s="5"/>
      <c r="PD738" s="5"/>
      <c r="PE738" s="5"/>
      <c r="PF738" s="5"/>
      <c r="PG738" s="5"/>
      <c r="PH738" s="5"/>
      <c r="PI738" s="5"/>
      <c r="PJ738" s="10"/>
      <c r="PK738" s="10"/>
      <c r="PL738" s="10"/>
      <c r="PM738" s="10"/>
      <c r="PN738" s="10"/>
      <c r="PO738" s="10"/>
      <c r="PP738" s="10"/>
      <c r="PQ738" s="10"/>
      <c r="PR738" s="10"/>
      <c r="PS738" s="10"/>
      <c r="PT738" s="10"/>
      <c r="PU738" s="10"/>
      <c r="PV738" s="10"/>
      <c r="PW738" s="10"/>
      <c r="PX738" s="10"/>
      <c r="PY738" s="10"/>
      <c r="PZ738" s="10"/>
      <c r="QA738" s="10"/>
      <c r="QB738" s="10"/>
      <c r="QC738" s="10"/>
      <c r="QD738" s="10"/>
      <c r="QE738" s="10"/>
      <c r="QF738" s="10"/>
      <c r="QG738" s="10"/>
      <c r="QH738" s="10"/>
      <c r="QI738" s="10"/>
      <c r="QJ738" s="10"/>
      <c r="QK738" s="10"/>
      <c r="QL738" s="10"/>
      <c r="QM738" s="10"/>
      <c r="QN738" s="10"/>
      <c r="QO738" s="10"/>
      <c r="QP738" s="10"/>
      <c r="QQ738" s="10"/>
      <c r="QR738" s="10"/>
      <c r="QS738" s="10"/>
      <c r="QT738" s="10"/>
      <c r="QU738" s="10"/>
      <c r="QV738" s="10"/>
      <c r="QW738" s="10"/>
      <c r="QX738" s="10"/>
      <c r="QY738" s="10"/>
      <c r="QZ738" s="10"/>
      <c r="RA738" s="10"/>
      <c r="RB738" s="10"/>
      <c r="RC738" s="10"/>
      <c r="RD738" s="10"/>
      <c r="RE738" s="10"/>
      <c r="RF738" s="10"/>
      <c r="RG738" s="10"/>
      <c r="RH738" s="10"/>
      <c r="RI738" s="10"/>
      <c r="RJ738" s="10"/>
      <c r="RK738" s="10"/>
      <c r="RL738" s="10"/>
      <c r="RM738" s="10"/>
      <c r="RN738" s="10"/>
      <c r="RO738" s="10"/>
      <c r="RP738" s="10"/>
      <c r="RQ738" s="10"/>
      <c r="RR738" s="10"/>
      <c r="RS738" s="10"/>
      <c r="RT738" s="10"/>
      <c r="RU738" s="10"/>
      <c r="RV738" s="10"/>
      <c r="RW738" s="10"/>
      <c r="RX738" s="10"/>
      <c r="RY738" s="10"/>
      <c r="RZ738" s="10"/>
      <c r="SA738" s="10"/>
      <c r="SB738" s="10"/>
      <c r="SC738" s="10"/>
      <c r="SD738" s="10"/>
      <c r="SE738" s="10"/>
      <c r="SF738" s="10"/>
      <c r="SG738" s="10"/>
      <c r="SH738" s="10"/>
      <c r="SI738" s="10"/>
      <c r="SJ738" s="10"/>
      <c r="SK738" s="10"/>
      <c r="SL738" s="10"/>
      <c r="SM738" s="10"/>
      <c r="SN738" s="10"/>
      <c r="SO738" s="10"/>
      <c r="SP738" s="10"/>
      <c r="SQ738" s="10"/>
      <c r="SR738" s="10"/>
      <c r="SS738" s="10"/>
      <c r="ST738" s="10"/>
      <c r="SU738" s="10"/>
      <c r="SV738" s="10"/>
      <c r="SW738" s="10"/>
      <c r="SX738" s="10"/>
      <c r="SY738" s="10"/>
      <c r="SZ738" s="10"/>
      <c r="TA738" s="10"/>
      <c r="TB738" s="10"/>
      <c r="TC738" s="10"/>
      <c r="TD738" s="10"/>
      <c r="TE738" s="10"/>
      <c r="TF738" s="10"/>
      <c r="TG738" s="10"/>
      <c r="TH738" s="10"/>
      <c r="TI738" s="10"/>
      <c r="TJ738" s="10"/>
      <c r="TK738" s="10"/>
      <c r="TL738" s="10"/>
      <c r="TM738" s="10"/>
      <c r="TN738" s="10"/>
      <c r="TO738" s="10"/>
      <c r="TP738" s="10"/>
      <c r="TQ738" s="10"/>
      <c r="TR738" s="10"/>
      <c r="TS738" s="10"/>
      <c r="TT738" s="10"/>
      <c r="TU738" s="10"/>
      <c r="TV738" s="10"/>
      <c r="TW738" s="10"/>
      <c r="TX738" s="10"/>
      <c r="TY738" s="10"/>
      <c r="TZ738" s="10"/>
      <c r="UA738" s="10"/>
      <c r="UB738" s="10"/>
      <c r="UC738" s="10"/>
      <c r="UD738" s="10"/>
    </row>
    <row r="739" spans="1:550" s="11" customFormat="1" ht="15.75" hidden="1" customHeight="1" outlineLevel="1" x14ac:dyDescent="0.25">
      <c r="A739" s="227"/>
      <c r="B739" s="229"/>
      <c r="C739" s="230"/>
      <c r="D739" s="13"/>
      <c r="E739" s="4"/>
      <c r="F739" s="13">
        <v>0</v>
      </c>
      <c r="G739" s="14">
        <f t="shared" si="22"/>
        <v>0</v>
      </c>
      <c r="H739" s="231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  <c r="OS739" s="5"/>
      <c r="OT739" s="5"/>
      <c r="OU739" s="5"/>
      <c r="OV739" s="5"/>
      <c r="OW739" s="5"/>
      <c r="OX739" s="5"/>
      <c r="OY739" s="5"/>
      <c r="OZ739" s="5"/>
      <c r="PA739" s="5"/>
      <c r="PB739" s="5"/>
      <c r="PC739" s="5"/>
      <c r="PD739" s="5"/>
      <c r="PE739" s="5"/>
      <c r="PF739" s="5"/>
      <c r="PG739" s="5"/>
      <c r="PH739" s="5"/>
      <c r="PI739" s="5"/>
      <c r="PJ739" s="10"/>
      <c r="PK739" s="10"/>
      <c r="PL739" s="10"/>
      <c r="PM739" s="10"/>
      <c r="PN739" s="10"/>
      <c r="PO739" s="10"/>
      <c r="PP739" s="10"/>
      <c r="PQ739" s="10"/>
      <c r="PR739" s="10"/>
      <c r="PS739" s="10"/>
      <c r="PT739" s="10"/>
      <c r="PU739" s="10"/>
      <c r="PV739" s="10"/>
      <c r="PW739" s="10"/>
      <c r="PX739" s="10"/>
      <c r="PY739" s="10"/>
      <c r="PZ739" s="10"/>
      <c r="QA739" s="10"/>
      <c r="QB739" s="10"/>
      <c r="QC739" s="10"/>
      <c r="QD739" s="10"/>
      <c r="QE739" s="10"/>
      <c r="QF739" s="10"/>
      <c r="QG739" s="10"/>
      <c r="QH739" s="10"/>
      <c r="QI739" s="10"/>
      <c r="QJ739" s="10"/>
      <c r="QK739" s="10"/>
      <c r="QL739" s="10"/>
      <c r="QM739" s="10"/>
      <c r="QN739" s="10"/>
      <c r="QO739" s="10"/>
      <c r="QP739" s="10"/>
      <c r="QQ739" s="10"/>
      <c r="QR739" s="10"/>
      <c r="QS739" s="10"/>
      <c r="QT739" s="10"/>
      <c r="QU739" s="10"/>
      <c r="QV739" s="10"/>
      <c r="QW739" s="10"/>
      <c r="QX739" s="10"/>
      <c r="QY739" s="10"/>
      <c r="QZ739" s="10"/>
      <c r="RA739" s="10"/>
      <c r="RB739" s="10"/>
      <c r="RC739" s="10"/>
      <c r="RD739" s="10"/>
      <c r="RE739" s="10"/>
      <c r="RF739" s="10"/>
      <c r="RG739" s="10"/>
      <c r="RH739" s="10"/>
      <c r="RI739" s="10"/>
      <c r="RJ739" s="10"/>
      <c r="RK739" s="10"/>
      <c r="RL739" s="10"/>
      <c r="RM739" s="10"/>
      <c r="RN739" s="10"/>
      <c r="RO739" s="10"/>
      <c r="RP739" s="10"/>
      <c r="RQ739" s="10"/>
      <c r="RR739" s="10"/>
      <c r="RS739" s="10"/>
      <c r="RT739" s="10"/>
      <c r="RU739" s="10"/>
      <c r="RV739" s="10"/>
      <c r="RW739" s="10"/>
      <c r="RX739" s="10"/>
      <c r="RY739" s="10"/>
      <c r="RZ739" s="10"/>
      <c r="SA739" s="10"/>
      <c r="SB739" s="10"/>
      <c r="SC739" s="10"/>
      <c r="SD739" s="10"/>
      <c r="SE739" s="10"/>
      <c r="SF739" s="10"/>
      <c r="SG739" s="10"/>
      <c r="SH739" s="10"/>
      <c r="SI739" s="10"/>
      <c r="SJ739" s="10"/>
      <c r="SK739" s="10"/>
      <c r="SL739" s="10"/>
      <c r="SM739" s="10"/>
      <c r="SN739" s="10"/>
      <c r="SO739" s="10"/>
      <c r="SP739" s="10"/>
      <c r="SQ739" s="10"/>
      <c r="SR739" s="10"/>
      <c r="SS739" s="10"/>
      <c r="ST739" s="10"/>
      <c r="SU739" s="10"/>
      <c r="SV739" s="10"/>
      <c r="SW739" s="10"/>
      <c r="SX739" s="10"/>
      <c r="SY739" s="10"/>
      <c r="SZ739" s="10"/>
      <c r="TA739" s="10"/>
      <c r="TB739" s="10"/>
      <c r="TC739" s="10"/>
      <c r="TD739" s="10"/>
      <c r="TE739" s="10"/>
      <c r="TF739" s="10"/>
      <c r="TG739" s="10"/>
      <c r="TH739" s="10"/>
      <c r="TI739" s="10"/>
      <c r="TJ739" s="10"/>
      <c r="TK739" s="10"/>
      <c r="TL739" s="10"/>
      <c r="TM739" s="10"/>
      <c r="TN739" s="10"/>
      <c r="TO739" s="10"/>
      <c r="TP739" s="10"/>
      <c r="TQ739" s="10"/>
      <c r="TR739" s="10"/>
      <c r="TS739" s="10"/>
      <c r="TT739" s="10"/>
      <c r="TU739" s="10"/>
      <c r="TV739" s="10"/>
      <c r="TW739" s="10"/>
      <c r="TX739" s="10"/>
      <c r="TY739" s="10"/>
      <c r="TZ739" s="10"/>
      <c r="UA739" s="10"/>
      <c r="UB739" s="10"/>
      <c r="UC739" s="10"/>
      <c r="UD739" s="10"/>
    </row>
    <row r="740" spans="1:550" s="11" customFormat="1" ht="15.75" hidden="1" customHeight="1" outlineLevel="1" x14ac:dyDescent="0.25">
      <c r="A740" s="227"/>
      <c r="B740" s="229"/>
      <c r="C740" s="230"/>
      <c r="D740" s="13"/>
      <c r="E740" s="4"/>
      <c r="F740" s="13">
        <v>0</v>
      </c>
      <c r="G740" s="14">
        <f t="shared" si="22"/>
        <v>0</v>
      </c>
      <c r="H740" s="231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  <c r="OS740" s="5"/>
      <c r="OT740" s="5"/>
      <c r="OU740" s="5"/>
      <c r="OV740" s="5"/>
      <c r="OW740" s="5"/>
      <c r="OX740" s="5"/>
      <c r="OY740" s="5"/>
      <c r="OZ740" s="5"/>
      <c r="PA740" s="5"/>
      <c r="PB740" s="5"/>
      <c r="PC740" s="5"/>
      <c r="PD740" s="5"/>
      <c r="PE740" s="5"/>
      <c r="PF740" s="5"/>
      <c r="PG740" s="5"/>
      <c r="PH740" s="5"/>
      <c r="PI740" s="5"/>
      <c r="PJ740" s="10"/>
      <c r="PK740" s="10"/>
      <c r="PL740" s="10"/>
      <c r="PM740" s="10"/>
      <c r="PN740" s="10"/>
      <c r="PO740" s="10"/>
      <c r="PP740" s="10"/>
      <c r="PQ740" s="10"/>
      <c r="PR740" s="10"/>
      <c r="PS740" s="10"/>
      <c r="PT740" s="10"/>
      <c r="PU740" s="10"/>
      <c r="PV740" s="10"/>
      <c r="PW740" s="10"/>
      <c r="PX740" s="10"/>
      <c r="PY740" s="10"/>
      <c r="PZ740" s="10"/>
      <c r="QA740" s="10"/>
      <c r="QB740" s="10"/>
      <c r="QC740" s="10"/>
      <c r="QD740" s="10"/>
      <c r="QE740" s="10"/>
      <c r="QF740" s="10"/>
      <c r="QG740" s="10"/>
      <c r="QH740" s="10"/>
      <c r="QI740" s="10"/>
      <c r="QJ740" s="10"/>
      <c r="QK740" s="10"/>
      <c r="QL740" s="10"/>
      <c r="QM740" s="10"/>
      <c r="QN740" s="10"/>
      <c r="QO740" s="10"/>
      <c r="QP740" s="10"/>
      <c r="QQ740" s="10"/>
      <c r="QR740" s="10"/>
      <c r="QS740" s="10"/>
      <c r="QT740" s="10"/>
      <c r="QU740" s="10"/>
      <c r="QV740" s="10"/>
      <c r="QW740" s="10"/>
      <c r="QX740" s="10"/>
      <c r="QY740" s="10"/>
      <c r="QZ740" s="10"/>
      <c r="RA740" s="10"/>
      <c r="RB740" s="10"/>
      <c r="RC740" s="10"/>
      <c r="RD740" s="10"/>
      <c r="RE740" s="10"/>
      <c r="RF740" s="10"/>
      <c r="RG740" s="10"/>
      <c r="RH740" s="10"/>
      <c r="RI740" s="10"/>
      <c r="RJ740" s="10"/>
      <c r="RK740" s="10"/>
      <c r="RL740" s="10"/>
      <c r="RM740" s="10"/>
      <c r="RN740" s="10"/>
      <c r="RO740" s="10"/>
      <c r="RP740" s="10"/>
      <c r="RQ740" s="10"/>
      <c r="RR740" s="10"/>
      <c r="RS740" s="10"/>
      <c r="RT740" s="10"/>
      <c r="RU740" s="10"/>
      <c r="RV740" s="10"/>
      <c r="RW740" s="10"/>
      <c r="RX740" s="10"/>
      <c r="RY740" s="10"/>
      <c r="RZ740" s="10"/>
      <c r="SA740" s="10"/>
      <c r="SB740" s="10"/>
      <c r="SC740" s="10"/>
      <c r="SD740" s="10"/>
      <c r="SE740" s="10"/>
      <c r="SF740" s="10"/>
      <c r="SG740" s="10"/>
      <c r="SH740" s="10"/>
      <c r="SI740" s="10"/>
      <c r="SJ740" s="10"/>
      <c r="SK740" s="10"/>
      <c r="SL740" s="10"/>
      <c r="SM740" s="10"/>
      <c r="SN740" s="10"/>
      <c r="SO740" s="10"/>
      <c r="SP740" s="10"/>
      <c r="SQ740" s="10"/>
      <c r="SR740" s="10"/>
      <c r="SS740" s="10"/>
      <c r="ST740" s="10"/>
      <c r="SU740" s="10"/>
      <c r="SV740" s="10"/>
      <c r="SW740" s="10"/>
      <c r="SX740" s="10"/>
      <c r="SY740" s="10"/>
      <c r="SZ740" s="10"/>
      <c r="TA740" s="10"/>
      <c r="TB740" s="10"/>
      <c r="TC740" s="10"/>
      <c r="TD740" s="10"/>
      <c r="TE740" s="10"/>
      <c r="TF740" s="10"/>
      <c r="TG740" s="10"/>
      <c r="TH740" s="10"/>
      <c r="TI740" s="10"/>
      <c r="TJ740" s="10"/>
      <c r="TK740" s="10"/>
      <c r="TL740" s="10"/>
      <c r="TM740" s="10"/>
      <c r="TN740" s="10"/>
      <c r="TO740" s="10"/>
      <c r="TP740" s="10"/>
      <c r="TQ740" s="10"/>
      <c r="TR740" s="10"/>
      <c r="TS740" s="10"/>
      <c r="TT740" s="10"/>
      <c r="TU740" s="10"/>
      <c r="TV740" s="10"/>
      <c r="TW740" s="10"/>
      <c r="TX740" s="10"/>
      <c r="TY740" s="10"/>
      <c r="TZ740" s="10"/>
      <c r="UA740" s="10"/>
      <c r="UB740" s="10"/>
      <c r="UC740" s="10"/>
      <c r="UD740" s="10"/>
    </row>
    <row r="741" spans="1:550" s="11" customFormat="1" ht="15.75" hidden="1" customHeight="1" outlineLevel="1" x14ac:dyDescent="0.25">
      <c r="A741" s="227"/>
      <c r="B741" s="229"/>
      <c r="C741" s="230"/>
      <c r="D741" s="13"/>
      <c r="E741" s="4"/>
      <c r="F741" s="13">
        <v>0</v>
      </c>
      <c r="G741" s="14">
        <f t="shared" si="22"/>
        <v>0</v>
      </c>
      <c r="H741" s="231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  <c r="OS741" s="5"/>
      <c r="OT741" s="5"/>
      <c r="OU741" s="5"/>
      <c r="OV741" s="5"/>
      <c r="OW741" s="5"/>
      <c r="OX741" s="5"/>
      <c r="OY741" s="5"/>
      <c r="OZ741" s="5"/>
      <c r="PA741" s="5"/>
      <c r="PB741" s="5"/>
      <c r="PC741" s="5"/>
      <c r="PD741" s="5"/>
      <c r="PE741" s="5"/>
      <c r="PF741" s="5"/>
      <c r="PG741" s="5"/>
      <c r="PH741" s="5"/>
      <c r="PI741" s="5"/>
      <c r="PJ741" s="10"/>
      <c r="PK741" s="10"/>
      <c r="PL741" s="10"/>
      <c r="PM741" s="10"/>
      <c r="PN741" s="10"/>
      <c r="PO741" s="10"/>
      <c r="PP741" s="10"/>
      <c r="PQ741" s="10"/>
      <c r="PR741" s="10"/>
      <c r="PS741" s="10"/>
      <c r="PT741" s="10"/>
      <c r="PU741" s="10"/>
      <c r="PV741" s="10"/>
      <c r="PW741" s="10"/>
      <c r="PX741" s="10"/>
      <c r="PY741" s="10"/>
      <c r="PZ741" s="10"/>
      <c r="QA741" s="10"/>
      <c r="QB741" s="10"/>
      <c r="QC741" s="10"/>
      <c r="QD741" s="10"/>
      <c r="QE741" s="10"/>
      <c r="QF741" s="10"/>
      <c r="QG741" s="10"/>
      <c r="QH741" s="10"/>
      <c r="QI741" s="10"/>
      <c r="QJ741" s="10"/>
      <c r="QK741" s="10"/>
      <c r="QL741" s="10"/>
      <c r="QM741" s="10"/>
      <c r="QN741" s="10"/>
      <c r="QO741" s="10"/>
      <c r="QP741" s="10"/>
      <c r="QQ741" s="10"/>
      <c r="QR741" s="10"/>
      <c r="QS741" s="10"/>
      <c r="QT741" s="10"/>
      <c r="QU741" s="10"/>
      <c r="QV741" s="10"/>
      <c r="QW741" s="10"/>
      <c r="QX741" s="10"/>
      <c r="QY741" s="10"/>
      <c r="QZ741" s="10"/>
      <c r="RA741" s="10"/>
      <c r="RB741" s="10"/>
      <c r="RC741" s="10"/>
      <c r="RD741" s="10"/>
      <c r="RE741" s="10"/>
      <c r="RF741" s="10"/>
      <c r="RG741" s="10"/>
      <c r="RH741" s="10"/>
      <c r="RI741" s="10"/>
      <c r="RJ741" s="10"/>
      <c r="RK741" s="10"/>
      <c r="RL741" s="10"/>
      <c r="RM741" s="10"/>
      <c r="RN741" s="10"/>
      <c r="RO741" s="10"/>
      <c r="RP741" s="10"/>
      <c r="RQ741" s="10"/>
      <c r="RR741" s="10"/>
      <c r="RS741" s="10"/>
      <c r="RT741" s="10"/>
      <c r="RU741" s="10"/>
      <c r="RV741" s="10"/>
      <c r="RW741" s="10"/>
      <c r="RX741" s="10"/>
      <c r="RY741" s="10"/>
      <c r="RZ741" s="10"/>
      <c r="SA741" s="10"/>
      <c r="SB741" s="10"/>
      <c r="SC741" s="10"/>
      <c r="SD741" s="10"/>
      <c r="SE741" s="10"/>
      <c r="SF741" s="10"/>
      <c r="SG741" s="10"/>
      <c r="SH741" s="10"/>
      <c r="SI741" s="10"/>
      <c r="SJ741" s="10"/>
      <c r="SK741" s="10"/>
      <c r="SL741" s="10"/>
      <c r="SM741" s="10"/>
      <c r="SN741" s="10"/>
      <c r="SO741" s="10"/>
      <c r="SP741" s="10"/>
      <c r="SQ741" s="10"/>
      <c r="SR741" s="10"/>
      <c r="SS741" s="10"/>
      <c r="ST741" s="10"/>
      <c r="SU741" s="10"/>
      <c r="SV741" s="10"/>
      <c r="SW741" s="10"/>
      <c r="SX741" s="10"/>
      <c r="SY741" s="10"/>
      <c r="SZ741" s="10"/>
      <c r="TA741" s="10"/>
      <c r="TB741" s="10"/>
      <c r="TC741" s="10"/>
      <c r="TD741" s="10"/>
      <c r="TE741" s="10"/>
      <c r="TF741" s="10"/>
      <c r="TG741" s="10"/>
      <c r="TH741" s="10"/>
      <c r="TI741" s="10"/>
      <c r="TJ741" s="10"/>
      <c r="TK741" s="10"/>
      <c r="TL741" s="10"/>
      <c r="TM741" s="10"/>
      <c r="TN741" s="10"/>
      <c r="TO741" s="10"/>
      <c r="TP741" s="10"/>
      <c r="TQ741" s="10"/>
      <c r="TR741" s="10"/>
      <c r="TS741" s="10"/>
      <c r="TT741" s="10"/>
      <c r="TU741" s="10"/>
      <c r="TV741" s="10"/>
      <c r="TW741" s="10"/>
      <c r="TX741" s="10"/>
      <c r="TY741" s="10"/>
      <c r="TZ741" s="10"/>
      <c r="UA741" s="10"/>
      <c r="UB741" s="10"/>
      <c r="UC741" s="10"/>
      <c r="UD741" s="10"/>
    </row>
    <row r="742" spans="1:550" s="11" customFormat="1" ht="15.75" hidden="1" customHeight="1" outlineLevel="1" x14ac:dyDescent="0.25">
      <c r="A742" s="228"/>
      <c r="B742" s="229"/>
      <c r="C742" s="230"/>
      <c r="D742" s="13"/>
      <c r="E742" s="4"/>
      <c r="F742" s="13">
        <v>0</v>
      </c>
      <c r="G742" s="14">
        <f t="shared" si="22"/>
        <v>0</v>
      </c>
      <c r="H742" s="231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  <c r="OS742" s="5"/>
      <c r="OT742" s="5"/>
      <c r="OU742" s="5"/>
      <c r="OV742" s="5"/>
      <c r="OW742" s="5"/>
      <c r="OX742" s="5"/>
      <c r="OY742" s="5"/>
      <c r="OZ742" s="5"/>
      <c r="PA742" s="5"/>
      <c r="PB742" s="5"/>
      <c r="PC742" s="5"/>
      <c r="PD742" s="5"/>
      <c r="PE742" s="5"/>
      <c r="PF742" s="5"/>
      <c r="PG742" s="5"/>
      <c r="PH742" s="5"/>
      <c r="PI742" s="5"/>
      <c r="PJ742" s="10"/>
      <c r="PK742" s="10"/>
      <c r="PL742" s="10"/>
      <c r="PM742" s="10"/>
      <c r="PN742" s="10"/>
      <c r="PO742" s="10"/>
      <c r="PP742" s="10"/>
      <c r="PQ742" s="10"/>
      <c r="PR742" s="10"/>
      <c r="PS742" s="10"/>
      <c r="PT742" s="10"/>
      <c r="PU742" s="10"/>
      <c r="PV742" s="10"/>
      <c r="PW742" s="10"/>
      <c r="PX742" s="10"/>
      <c r="PY742" s="10"/>
      <c r="PZ742" s="10"/>
      <c r="QA742" s="10"/>
      <c r="QB742" s="10"/>
      <c r="QC742" s="10"/>
      <c r="QD742" s="10"/>
      <c r="QE742" s="10"/>
      <c r="QF742" s="10"/>
      <c r="QG742" s="10"/>
      <c r="QH742" s="10"/>
      <c r="QI742" s="10"/>
      <c r="QJ742" s="10"/>
      <c r="QK742" s="10"/>
      <c r="QL742" s="10"/>
      <c r="QM742" s="10"/>
      <c r="QN742" s="10"/>
      <c r="QO742" s="10"/>
      <c r="QP742" s="10"/>
      <c r="QQ742" s="10"/>
      <c r="QR742" s="10"/>
      <c r="QS742" s="10"/>
      <c r="QT742" s="10"/>
      <c r="QU742" s="10"/>
      <c r="QV742" s="10"/>
      <c r="QW742" s="10"/>
      <c r="QX742" s="10"/>
      <c r="QY742" s="10"/>
      <c r="QZ742" s="10"/>
      <c r="RA742" s="10"/>
      <c r="RB742" s="10"/>
      <c r="RC742" s="10"/>
      <c r="RD742" s="10"/>
      <c r="RE742" s="10"/>
      <c r="RF742" s="10"/>
      <c r="RG742" s="10"/>
      <c r="RH742" s="10"/>
      <c r="RI742" s="10"/>
      <c r="RJ742" s="10"/>
      <c r="RK742" s="10"/>
      <c r="RL742" s="10"/>
      <c r="RM742" s="10"/>
      <c r="RN742" s="10"/>
      <c r="RO742" s="10"/>
      <c r="RP742" s="10"/>
      <c r="RQ742" s="10"/>
      <c r="RR742" s="10"/>
      <c r="RS742" s="10"/>
      <c r="RT742" s="10"/>
      <c r="RU742" s="10"/>
      <c r="RV742" s="10"/>
      <c r="RW742" s="10"/>
      <c r="RX742" s="10"/>
      <c r="RY742" s="10"/>
      <c r="RZ742" s="10"/>
      <c r="SA742" s="10"/>
      <c r="SB742" s="10"/>
      <c r="SC742" s="10"/>
      <c r="SD742" s="10"/>
      <c r="SE742" s="10"/>
      <c r="SF742" s="10"/>
      <c r="SG742" s="10"/>
      <c r="SH742" s="10"/>
      <c r="SI742" s="10"/>
      <c r="SJ742" s="10"/>
      <c r="SK742" s="10"/>
      <c r="SL742" s="10"/>
      <c r="SM742" s="10"/>
      <c r="SN742" s="10"/>
      <c r="SO742" s="10"/>
      <c r="SP742" s="10"/>
      <c r="SQ742" s="10"/>
      <c r="SR742" s="10"/>
      <c r="SS742" s="10"/>
      <c r="ST742" s="10"/>
      <c r="SU742" s="10"/>
      <c r="SV742" s="10"/>
      <c r="SW742" s="10"/>
      <c r="SX742" s="10"/>
      <c r="SY742" s="10"/>
      <c r="SZ742" s="10"/>
      <c r="TA742" s="10"/>
      <c r="TB742" s="10"/>
      <c r="TC742" s="10"/>
      <c r="TD742" s="10"/>
      <c r="TE742" s="10"/>
      <c r="TF742" s="10"/>
      <c r="TG742" s="10"/>
      <c r="TH742" s="10"/>
      <c r="TI742" s="10"/>
      <c r="TJ742" s="10"/>
      <c r="TK742" s="10"/>
      <c r="TL742" s="10"/>
      <c r="TM742" s="10"/>
      <c r="TN742" s="10"/>
      <c r="TO742" s="10"/>
      <c r="TP742" s="10"/>
      <c r="TQ742" s="10"/>
      <c r="TR742" s="10"/>
      <c r="TS742" s="10"/>
      <c r="TT742" s="10"/>
      <c r="TU742" s="10"/>
      <c r="TV742" s="10"/>
      <c r="TW742" s="10"/>
      <c r="TX742" s="10"/>
      <c r="TY742" s="10"/>
      <c r="TZ742" s="10"/>
      <c r="UA742" s="10"/>
      <c r="UB742" s="10"/>
      <c r="UC742" s="10"/>
      <c r="UD742" s="10"/>
    </row>
    <row r="743" spans="1:550" s="11" customFormat="1" ht="15.75" hidden="1" customHeight="1" outlineLevel="1" x14ac:dyDescent="0.25">
      <c r="A743" s="226" t="s">
        <v>77</v>
      </c>
      <c r="B743" s="229" t="str">
        <f>+B723</f>
        <v>Други дейости</v>
      </c>
      <c r="C743" s="230" t="s">
        <v>142</v>
      </c>
      <c r="D743" s="13"/>
      <c r="E743" s="4"/>
      <c r="F743" s="13">
        <v>0</v>
      </c>
      <c r="G743" s="14">
        <f t="shared" si="22"/>
        <v>0</v>
      </c>
      <c r="H743" s="231">
        <f>SUM(G743:G752)</f>
        <v>0</v>
      </c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  <c r="OS743" s="5"/>
      <c r="OT743" s="5"/>
      <c r="OU743" s="5"/>
      <c r="OV743" s="5"/>
      <c r="OW743" s="5"/>
      <c r="OX743" s="5"/>
      <c r="OY743" s="5"/>
      <c r="OZ743" s="5"/>
      <c r="PA743" s="5"/>
      <c r="PB743" s="5"/>
      <c r="PC743" s="5"/>
      <c r="PD743" s="5"/>
      <c r="PE743" s="5"/>
      <c r="PF743" s="5"/>
      <c r="PG743" s="5"/>
      <c r="PH743" s="5"/>
      <c r="PI743" s="5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</row>
    <row r="744" spans="1:550" s="11" customFormat="1" ht="15.75" hidden="1" customHeight="1" outlineLevel="1" x14ac:dyDescent="0.25">
      <c r="A744" s="227"/>
      <c r="B744" s="229"/>
      <c r="C744" s="230"/>
      <c r="D744" s="13"/>
      <c r="E744" s="4"/>
      <c r="F744" s="13">
        <v>0</v>
      </c>
      <c r="G744" s="14">
        <f t="shared" si="22"/>
        <v>0</v>
      </c>
      <c r="H744" s="231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  <c r="OS744" s="5"/>
      <c r="OT744" s="5"/>
      <c r="OU744" s="5"/>
      <c r="OV744" s="5"/>
      <c r="OW744" s="5"/>
      <c r="OX744" s="5"/>
      <c r="OY744" s="5"/>
      <c r="OZ744" s="5"/>
      <c r="PA744" s="5"/>
      <c r="PB744" s="5"/>
      <c r="PC744" s="5"/>
      <c r="PD744" s="5"/>
      <c r="PE744" s="5"/>
      <c r="PF744" s="5"/>
      <c r="PG744" s="5"/>
      <c r="PH744" s="5"/>
      <c r="PI744" s="5"/>
      <c r="PJ744" s="10"/>
      <c r="PK744" s="10"/>
      <c r="PL744" s="10"/>
      <c r="PM744" s="10"/>
      <c r="PN744" s="10"/>
      <c r="PO744" s="10"/>
      <c r="PP744" s="10"/>
      <c r="PQ744" s="10"/>
      <c r="PR744" s="10"/>
      <c r="PS744" s="10"/>
      <c r="PT744" s="10"/>
      <c r="PU744" s="10"/>
      <c r="PV744" s="10"/>
      <c r="PW744" s="10"/>
      <c r="PX744" s="10"/>
      <c r="PY744" s="10"/>
      <c r="PZ744" s="10"/>
      <c r="QA744" s="10"/>
      <c r="QB744" s="10"/>
      <c r="QC744" s="10"/>
      <c r="QD744" s="10"/>
      <c r="QE744" s="10"/>
      <c r="QF744" s="10"/>
      <c r="QG744" s="10"/>
      <c r="QH744" s="10"/>
      <c r="QI744" s="10"/>
      <c r="QJ744" s="10"/>
      <c r="QK744" s="10"/>
      <c r="QL744" s="10"/>
      <c r="QM744" s="10"/>
      <c r="QN744" s="10"/>
      <c r="QO744" s="10"/>
      <c r="QP744" s="10"/>
      <c r="QQ744" s="10"/>
      <c r="QR744" s="10"/>
      <c r="QS744" s="10"/>
      <c r="QT744" s="10"/>
      <c r="QU744" s="10"/>
      <c r="QV744" s="10"/>
      <c r="QW744" s="10"/>
      <c r="QX744" s="10"/>
      <c r="QY744" s="10"/>
      <c r="QZ744" s="10"/>
      <c r="RA744" s="10"/>
      <c r="RB744" s="10"/>
      <c r="RC744" s="10"/>
      <c r="RD744" s="10"/>
      <c r="RE744" s="10"/>
      <c r="RF744" s="10"/>
      <c r="RG744" s="10"/>
      <c r="RH744" s="10"/>
      <c r="RI744" s="10"/>
      <c r="RJ744" s="10"/>
      <c r="RK744" s="10"/>
      <c r="RL744" s="10"/>
      <c r="RM744" s="10"/>
      <c r="RN744" s="10"/>
      <c r="RO744" s="10"/>
      <c r="RP744" s="10"/>
      <c r="RQ744" s="10"/>
      <c r="RR744" s="10"/>
      <c r="RS744" s="10"/>
      <c r="RT744" s="10"/>
      <c r="RU744" s="10"/>
      <c r="RV744" s="10"/>
      <c r="RW744" s="10"/>
      <c r="RX744" s="10"/>
      <c r="RY744" s="10"/>
      <c r="RZ744" s="10"/>
      <c r="SA744" s="10"/>
      <c r="SB744" s="10"/>
      <c r="SC744" s="10"/>
      <c r="SD744" s="10"/>
      <c r="SE744" s="10"/>
      <c r="SF744" s="10"/>
      <c r="SG744" s="10"/>
      <c r="SH744" s="10"/>
      <c r="SI744" s="10"/>
      <c r="SJ744" s="10"/>
      <c r="SK744" s="10"/>
      <c r="SL744" s="10"/>
      <c r="SM744" s="10"/>
      <c r="SN744" s="10"/>
      <c r="SO744" s="10"/>
      <c r="SP744" s="10"/>
      <c r="SQ744" s="10"/>
      <c r="SR744" s="10"/>
      <c r="SS744" s="10"/>
      <c r="ST744" s="10"/>
      <c r="SU744" s="10"/>
      <c r="SV744" s="10"/>
      <c r="SW744" s="10"/>
      <c r="SX744" s="10"/>
      <c r="SY744" s="10"/>
      <c r="SZ744" s="10"/>
      <c r="TA744" s="10"/>
      <c r="TB744" s="10"/>
      <c r="TC744" s="10"/>
      <c r="TD744" s="10"/>
      <c r="TE744" s="10"/>
      <c r="TF744" s="10"/>
      <c r="TG744" s="10"/>
      <c r="TH744" s="10"/>
      <c r="TI744" s="10"/>
      <c r="TJ744" s="10"/>
      <c r="TK744" s="10"/>
      <c r="TL744" s="10"/>
      <c r="TM744" s="10"/>
      <c r="TN744" s="10"/>
      <c r="TO744" s="10"/>
      <c r="TP744" s="10"/>
      <c r="TQ744" s="10"/>
      <c r="TR744" s="10"/>
      <c r="TS744" s="10"/>
      <c r="TT744" s="10"/>
      <c r="TU744" s="10"/>
      <c r="TV744" s="10"/>
      <c r="TW744" s="10"/>
      <c r="TX744" s="10"/>
      <c r="TY744" s="10"/>
      <c r="TZ744" s="10"/>
      <c r="UA744" s="10"/>
      <c r="UB744" s="10"/>
      <c r="UC744" s="10"/>
      <c r="UD744" s="10"/>
    </row>
    <row r="745" spans="1:550" s="11" customFormat="1" ht="15.75" hidden="1" customHeight="1" outlineLevel="1" x14ac:dyDescent="0.25">
      <c r="A745" s="227"/>
      <c r="B745" s="229"/>
      <c r="C745" s="230"/>
      <c r="D745" s="13"/>
      <c r="E745" s="4"/>
      <c r="F745" s="13">
        <v>0</v>
      </c>
      <c r="G745" s="14">
        <f t="shared" si="22"/>
        <v>0</v>
      </c>
      <c r="H745" s="231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  <c r="OS745" s="5"/>
      <c r="OT745" s="5"/>
      <c r="OU745" s="5"/>
      <c r="OV745" s="5"/>
      <c r="OW745" s="5"/>
      <c r="OX745" s="5"/>
      <c r="OY745" s="5"/>
      <c r="OZ745" s="5"/>
      <c r="PA745" s="5"/>
      <c r="PB745" s="5"/>
      <c r="PC745" s="5"/>
      <c r="PD745" s="5"/>
      <c r="PE745" s="5"/>
      <c r="PF745" s="5"/>
      <c r="PG745" s="5"/>
      <c r="PH745" s="5"/>
      <c r="PI745" s="5"/>
      <c r="PJ745" s="10"/>
      <c r="PK745" s="10"/>
      <c r="PL745" s="10"/>
      <c r="PM745" s="10"/>
      <c r="PN745" s="10"/>
      <c r="PO745" s="10"/>
      <c r="PP745" s="10"/>
      <c r="PQ745" s="10"/>
      <c r="PR745" s="10"/>
      <c r="PS745" s="10"/>
      <c r="PT745" s="10"/>
      <c r="PU745" s="10"/>
      <c r="PV745" s="10"/>
      <c r="PW745" s="10"/>
      <c r="PX745" s="10"/>
      <c r="PY745" s="10"/>
      <c r="PZ745" s="10"/>
      <c r="QA745" s="10"/>
      <c r="QB745" s="10"/>
      <c r="QC745" s="10"/>
      <c r="QD745" s="10"/>
      <c r="QE745" s="10"/>
      <c r="QF745" s="10"/>
      <c r="QG745" s="10"/>
      <c r="QH745" s="10"/>
      <c r="QI745" s="10"/>
      <c r="QJ745" s="10"/>
      <c r="QK745" s="10"/>
      <c r="QL745" s="10"/>
      <c r="QM745" s="10"/>
      <c r="QN745" s="10"/>
      <c r="QO745" s="10"/>
      <c r="QP745" s="10"/>
      <c r="QQ745" s="10"/>
      <c r="QR745" s="10"/>
      <c r="QS745" s="10"/>
      <c r="QT745" s="10"/>
      <c r="QU745" s="10"/>
      <c r="QV745" s="10"/>
      <c r="QW745" s="10"/>
      <c r="QX745" s="10"/>
      <c r="QY745" s="10"/>
      <c r="QZ745" s="10"/>
      <c r="RA745" s="10"/>
      <c r="RB745" s="10"/>
      <c r="RC745" s="10"/>
      <c r="RD745" s="10"/>
      <c r="RE745" s="10"/>
      <c r="RF745" s="10"/>
      <c r="RG745" s="10"/>
      <c r="RH745" s="10"/>
      <c r="RI745" s="10"/>
      <c r="RJ745" s="10"/>
      <c r="RK745" s="10"/>
      <c r="RL745" s="10"/>
      <c r="RM745" s="10"/>
      <c r="RN745" s="10"/>
      <c r="RO745" s="10"/>
      <c r="RP745" s="10"/>
      <c r="RQ745" s="10"/>
      <c r="RR745" s="10"/>
      <c r="RS745" s="10"/>
      <c r="RT745" s="10"/>
      <c r="RU745" s="10"/>
      <c r="RV745" s="10"/>
      <c r="RW745" s="10"/>
      <c r="RX745" s="10"/>
      <c r="RY745" s="10"/>
      <c r="RZ745" s="10"/>
      <c r="SA745" s="10"/>
      <c r="SB745" s="10"/>
      <c r="SC745" s="10"/>
      <c r="SD745" s="10"/>
      <c r="SE745" s="10"/>
      <c r="SF745" s="10"/>
      <c r="SG745" s="10"/>
      <c r="SH745" s="10"/>
      <c r="SI745" s="10"/>
      <c r="SJ745" s="10"/>
      <c r="SK745" s="10"/>
      <c r="SL745" s="10"/>
      <c r="SM745" s="10"/>
      <c r="SN745" s="10"/>
      <c r="SO745" s="10"/>
      <c r="SP745" s="10"/>
      <c r="SQ745" s="10"/>
      <c r="SR745" s="10"/>
      <c r="SS745" s="10"/>
      <c r="ST745" s="10"/>
      <c r="SU745" s="10"/>
      <c r="SV745" s="10"/>
      <c r="SW745" s="10"/>
      <c r="SX745" s="10"/>
      <c r="SY745" s="10"/>
      <c r="SZ745" s="10"/>
      <c r="TA745" s="10"/>
      <c r="TB745" s="10"/>
      <c r="TC745" s="10"/>
      <c r="TD745" s="10"/>
      <c r="TE745" s="10"/>
      <c r="TF745" s="10"/>
      <c r="TG745" s="10"/>
      <c r="TH745" s="10"/>
      <c r="TI745" s="10"/>
      <c r="TJ745" s="10"/>
      <c r="TK745" s="10"/>
      <c r="TL745" s="10"/>
      <c r="TM745" s="10"/>
      <c r="TN745" s="10"/>
      <c r="TO745" s="10"/>
      <c r="TP745" s="10"/>
      <c r="TQ745" s="10"/>
      <c r="TR745" s="10"/>
      <c r="TS745" s="10"/>
      <c r="TT745" s="10"/>
      <c r="TU745" s="10"/>
      <c r="TV745" s="10"/>
      <c r="TW745" s="10"/>
      <c r="TX745" s="10"/>
      <c r="TY745" s="10"/>
      <c r="TZ745" s="10"/>
      <c r="UA745" s="10"/>
      <c r="UB745" s="10"/>
      <c r="UC745" s="10"/>
      <c r="UD745" s="10"/>
    </row>
    <row r="746" spans="1:550" s="11" customFormat="1" ht="15.75" hidden="1" customHeight="1" outlineLevel="1" x14ac:dyDescent="0.25">
      <c r="A746" s="227"/>
      <c r="B746" s="229"/>
      <c r="C746" s="230"/>
      <c r="D746" s="13"/>
      <c r="E746" s="4"/>
      <c r="F746" s="13">
        <v>0</v>
      </c>
      <c r="G746" s="14">
        <f t="shared" si="22"/>
        <v>0</v>
      </c>
      <c r="H746" s="231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  <c r="OS746" s="5"/>
      <c r="OT746" s="5"/>
      <c r="OU746" s="5"/>
      <c r="OV746" s="5"/>
      <c r="OW746" s="5"/>
      <c r="OX746" s="5"/>
      <c r="OY746" s="5"/>
      <c r="OZ746" s="5"/>
      <c r="PA746" s="5"/>
      <c r="PB746" s="5"/>
      <c r="PC746" s="5"/>
      <c r="PD746" s="5"/>
      <c r="PE746" s="5"/>
      <c r="PF746" s="5"/>
      <c r="PG746" s="5"/>
      <c r="PH746" s="5"/>
      <c r="PI746" s="5"/>
      <c r="PJ746" s="10"/>
      <c r="PK746" s="10"/>
      <c r="PL746" s="10"/>
      <c r="PM746" s="10"/>
      <c r="PN746" s="10"/>
      <c r="PO746" s="10"/>
      <c r="PP746" s="10"/>
      <c r="PQ746" s="10"/>
      <c r="PR746" s="10"/>
      <c r="PS746" s="10"/>
      <c r="PT746" s="10"/>
      <c r="PU746" s="10"/>
      <c r="PV746" s="10"/>
      <c r="PW746" s="10"/>
      <c r="PX746" s="10"/>
      <c r="PY746" s="10"/>
      <c r="PZ746" s="10"/>
      <c r="QA746" s="10"/>
      <c r="QB746" s="10"/>
      <c r="QC746" s="10"/>
      <c r="QD746" s="10"/>
      <c r="QE746" s="10"/>
      <c r="QF746" s="10"/>
      <c r="QG746" s="10"/>
      <c r="QH746" s="10"/>
      <c r="QI746" s="10"/>
      <c r="QJ746" s="10"/>
      <c r="QK746" s="10"/>
      <c r="QL746" s="10"/>
      <c r="QM746" s="10"/>
      <c r="QN746" s="10"/>
      <c r="QO746" s="10"/>
      <c r="QP746" s="10"/>
      <c r="QQ746" s="10"/>
      <c r="QR746" s="10"/>
      <c r="QS746" s="10"/>
      <c r="QT746" s="10"/>
      <c r="QU746" s="10"/>
      <c r="QV746" s="10"/>
      <c r="QW746" s="10"/>
      <c r="QX746" s="10"/>
      <c r="QY746" s="10"/>
      <c r="QZ746" s="10"/>
      <c r="RA746" s="10"/>
      <c r="RB746" s="10"/>
      <c r="RC746" s="10"/>
      <c r="RD746" s="10"/>
      <c r="RE746" s="10"/>
      <c r="RF746" s="10"/>
      <c r="RG746" s="10"/>
      <c r="RH746" s="10"/>
      <c r="RI746" s="10"/>
      <c r="RJ746" s="10"/>
      <c r="RK746" s="10"/>
      <c r="RL746" s="10"/>
      <c r="RM746" s="10"/>
      <c r="RN746" s="10"/>
      <c r="RO746" s="10"/>
      <c r="RP746" s="10"/>
      <c r="RQ746" s="10"/>
      <c r="RR746" s="10"/>
      <c r="RS746" s="10"/>
      <c r="RT746" s="10"/>
      <c r="RU746" s="10"/>
      <c r="RV746" s="10"/>
      <c r="RW746" s="10"/>
      <c r="RX746" s="10"/>
      <c r="RY746" s="10"/>
      <c r="RZ746" s="10"/>
      <c r="SA746" s="10"/>
      <c r="SB746" s="10"/>
      <c r="SC746" s="10"/>
      <c r="SD746" s="10"/>
      <c r="SE746" s="10"/>
      <c r="SF746" s="10"/>
      <c r="SG746" s="10"/>
      <c r="SH746" s="10"/>
      <c r="SI746" s="10"/>
      <c r="SJ746" s="10"/>
      <c r="SK746" s="10"/>
      <c r="SL746" s="10"/>
      <c r="SM746" s="10"/>
      <c r="SN746" s="10"/>
      <c r="SO746" s="10"/>
      <c r="SP746" s="10"/>
      <c r="SQ746" s="10"/>
      <c r="SR746" s="10"/>
      <c r="SS746" s="10"/>
      <c r="ST746" s="10"/>
      <c r="SU746" s="10"/>
      <c r="SV746" s="10"/>
      <c r="SW746" s="10"/>
      <c r="SX746" s="10"/>
      <c r="SY746" s="10"/>
      <c r="SZ746" s="10"/>
      <c r="TA746" s="10"/>
      <c r="TB746" s="10"/>
      <c r="TC746" s="10"/>
      <c r="TD746" s="10"/>
      <c r="TE746" s="10"/>
      <c r="TF746" s="10"/>
      <c r="TG746" s="10"/>
      <c r="TH746" s="10"/>
      <c r="TI746" s="10"/>
      <c r="TJ746" s="10"/>
      <c r="TK746" s="10"/>
      <c r="TL746" s="10"/>
      <c r="TM746" s="10"/>
      <c r="TN746" s="10"/>
      <c r="TO746" s="10"/>
      <c r="TP746" s="10"/>
      <c r="TQ746" s="10"/>
      <c r="TR746" s="10"/>
      <c r="TS746" s="10"/>
      <c r="TT746" s="10"/>
      <c r="TU746" s="10"/>
      <c r="TV746" s="10"/>
      <c r="TW746" s="10"/>
      <c r="TX746" s="10"/>
      <c r="TY746" s="10"/>
      <c r="TZ746" s="10"/>
      <c r="UA746" s="10"/>
      <c r="UB746" s="10"/>
      <c r="UC746" s="10"/>
      <c r="UD746" s="10"/>
    </row>
    <row r="747" spans="1:550" s="11" customFormat="1" ht="15.75" hidden="1" customHeight="1" outlineLevel="1" x14ac:dyDescent="0.25">
      <c r="A747" s="227"/>
      <c r="B747" s="229"/>
      <c r="C747" s="230"/>
      <c r="D747" s="13"/>
      <c r="E747" s="4"/>
      <c r="F747" s="13">
        <v>0</v>
      </c>
      <c r="G747" s="14">
        <f t="shared" si="22"/>
        <v>0</v>
      </c>
      <c r="H747" s="231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  <c r="OS747" s="5"/>
      <c r="OT747" s="5"/>
      <c r="OU747" s="5"/>
      <c r="OV747" s="5"/>
      <c r="OW747" s="5"/>
      <c r="OX747" s="5"/>
      <c r="OY747" s="5"/>
      <c r="OZ747" s="5"/>
      <c r="PA747" s="5"/>
      <c r="PB747" s="5"/>
      <c r="PC747" s="5"/>
      <c r="PD747" s="5"/>
      <c r="PE747" s="5"/>
      <c r="PF747" s="5"/>
      <c r="PG747" s="5"/>
      <c r="PH747" s="5"/>
      <c r="PI747" s="5"/>
      <c r="PJ747" s="10"/>
      <c r="PK747" s="10"/>
      <c r="PL747" s="10"/>
      <c r="PM747" s="10"/>
      <c r="PN747" s="10"/>
      <c r="PO747" s="10"/>
      <c r="PP747" s="10"/>
      <c r="PQ747" s="10"/>
      <c r="PR747" s="10"/>
      <c r="PS747" s="10"/>
      <c r="PT747" s="10"/>
      <c r="PU747" s="10"/>
      <c r="PV747" s="10"/>
      <c r="PW747" s="10"/>
      <c r="PX747" s="10"/>
      <c r="PY747" s="10"/>
      <c r="PZ747" s="10"/>
      <c r="QA747" s="10"/>
      <c r="QB747" s="10"/>
      <c r="QC747" s="10"/>
      <c r="QD747" s="10"/>
      <c r="QE747" s="10"/>
      <c r="QF747" s="10"/>
      <c r="QG747" s="10"/>
      <c r="QH747" s="10"/>
      <c r="QI747" s="10"/>
      <c r="QJ747" s="10"/>
      <c r="QK747" s="10"/>
      <c r="QL747" s="10"/>
      <c r="QM747" s="10"/>
      <c r="QN747" s="10"/>
      <c r="QO747" s="10"/>
      <c r="QP747" s="10"/>
      <c r="QQ747" s="10"/>
      <c r="QR747" s="10"/>
      <c r="QS747" s="10"/>
      <c r="QT747" s="10"/>
      <c r="QU747" s="10"/>
      <c r="QV747" s="10"/>
      <c r="QW747" s="10"/>
      <c r="QX747" s="10"/>
      <c r="QY747" s="10"/>
      <c r="QZ747" s="10"/>
      <c r="RA747" s="10"/>
      <c r="RB747" s="10"/>
      <c r="RC747" s="10"/>
      <c r="RD747" s="10"/>
      <c r="RE747" s="10"/>
      <c r="RF747" s="10"/>
      <c r="RG747" s="10"/>
      <c r="RH747" s="10"/>
      <c r="RI747" s="10"/>
      <c r="RJ747" s="10"/>
      <c r="RK747" s="10"/>
      <c r="RL747" s="10"/>
      <c r="RM747" s="10"/>
      <c r="RN747" s="10"/>
      <c r="RO747" s="10"/>
      <c r="RP747" s="10"/>
      <c r="RQ747" s="10"/>
      <c r="RR747" s="10"/>
      <c r="RS747" s="10"/>
      <c r="RT747" s="10"/>
      <c r="RU747" s="10"/>
      <c r="RV747" s="10"/>
      <c r="RW747" s="10"/>
      <c r="RX747" s="10"/>
      <c r="RY747" s="10"/>
      <c r="RZ747" s="10"/>
      <c r="SA747" s="10"/>
      <c r="SB747" s="10"/>
      <c r="SC747" s="10"/>
      <c r="SD747" s="10"/>
      <c r="SE747" s="10"/>
      <c r="SF747" s="10"/>
      <c r="SG747" s="10"/>
      <c r="SH747" s="10"/>
      <c r="SI747" s="10"/>
      <c r="SJ747" s="10"/>
      <c r="SK747" s="10"/>
      <c r="SL747" s="10"/>
      <c r="SM747" s="10"/>
      <c r="SN747" s="10"/>
      <c r="SO747" s="10"/>
      <c r="SP747" s="10"/>
      <c r="SQ747" s="10"/>
      <c r="SR747" s="10"/>
      <c r="SS747" s="10"/>
      <c r="ST747" s="10"/>
      <c r="SU747" s="10"/>
      <c r="SV747" s="10"/>
      <c r="SW747" s="10"/>
      <c r="SX747" s="10"/>
      <c r="SY747" s="10"/>
      <c r="SZ747" s="10"/>
      <c r="TA747" s="10"/>
      <c r="TB747" s="10"/>
      <c r="TC747" s="10"/>
      <c r="TD747" s="10"/>
      <c r="TE747" s="10"/>
      <c r="TF747" s="10"/>
      <c r="TG747" s="10"/>
      <c r="TH747" s="10"/>
      <c r="TI747" s="10"/>
      <c r="TJ747" s="10"/>
      <c r="TK747" s="10"/>
      <c r="TL747" s="10"/>
      <c r="TM747" s="10"/>
      <c r="TN747" s="10"/>
      <c r="TO747" s="10"/>
      <c r="TP747" s="10"/>
      <c r="TQ747" s="10"/>
      <c r="TR747" s="10"/>
      <c r="TS747" s="10"/>
      <c r="TT747" s="10"/>
      <c r="TU747" s="10"/>
      <c r="TV747" s="10"/>
      <c r="TW747" s="10"/>
      <c r="TX747" s="10"/>
      <c r="TY747" s="10"/>
      <c r="TZ747" s="10"/>
      <c r="UA747" s="10"/>
      <c r="UB747" s="10"/>
      <c r="UC747" s="10"/>
      <c r="UD747" s="10"/>
    </row>
    <row r="748" spans="1:550" s="11" customFormat="1" ht="15.75" hidden="1" customHeight="1" outlineLevel="1" x14ac:dyDescent="0.25">
      <c r="A748" s="227"/>
      <c r="B748" s="229"/>
      <c r="C748" s="230"/>
      <c r="D748" s="13"/>
      <c r="E748" s="4"/>
      <c r="F748" s="13">
        <v>0</v>
      </c>
      <c r="G748" s="14">
        <f t="shared" si="22"/>
        <v>0</v>
      </c>
      <c r="H748" s="231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  <c r="OS748" s="5"/>
      <c r="OT748" s="5"/>
      <c r="OU748" s="5"/>
      <c r="OV748" s="5"/>
      <c r="OW748" s="5"/>
      <c r="OX748" s="5"/>
      <c r="OY748" s="5"/>
      <c r="OZ748" s="5"/>
      <c r="PA748" s="5"/>
      <c r="PB748" s="5"/>
      <c r="PC748" s="5"/>
      <c r="PD748" s="5"/>
      <c r="PE748" s="5"/>
      <c r="PF748" s="5"/>
      <c r="PG748" s="5"/>
      <c r="PH748" s="5"/>
      <c r="PI748" s="5"/>
      <c r="PJ748" s="10"/>
      <c r="PK748" s="10"/>
      <c r="PL748" s="10"/>
      <c r="PM748" s="10"/>
      <c r="PN748" s="10"/>
      <c r="PO748" s="10"/>
      <c r="PP748" s="10"/>
      <c r="PQ748" s="10"/>
      <c r="PR748" s="10"/>
      <c r="PS748" s="10"/>
      <c r="PT748" s="10"/>
      <c r="PU748" s="10"/>
      <c r="PV748" s="10"/>
      <c r="PW748" s="10"/>
      <c r="PX748" s="10"/>
      <c r="PY748" s="10"/>
      <c r="PZ748" s="10"/>
      <c r="QA748" s="10"/>
      <c r="QB748" s="10"/>
      <c r="QC748" s="10"/>
      <c r="QD748" s="10"/>
      <c r="QE748" s="10"/>
      <c r="QF748" s="10"/>
      <c r="QG748" s="10"/>
      <c r="QH748" s="10"/>
      <c r="QI748" s="10"/>
      <c r="QJ748" s="10"/>
      <c r="QK748" s="10"/>
      <c r="QL748" s="10"/>
      <c r="QM748" s="10"/>
      <c r="QN748" s="10"/>
      <c r="QO748" s="10"/>
      <c r="QP748" s="10"/>
      <c r="QQ748" s="10"/>
      <c r="QR748" s="10"/>
      <c r="QS748" s="10"/>
      <c r="QT748" s="10"/>
      <c r="QU748" s="10"/>
      <c r="QV748" s="10"/>
      <c r="QW748" s="10"/>
      <c r="QX748" s="10"/>
      <c r="QY748" s="10"/>
      <c r="QZ748" s="10"/>
      <c r="RA748" s="10"/>
      <c r="RB748" s="10"/>
      <c r="RC748" s="10"/>
      <c r="RD748" s="10"/>
      <c r="RE748" s="10"/>
      <c r="RF748" s="10"/>
      <c r="RG748" s="10"/>
      <c r="RH748" s="10"/>
      <c r="RI748" s="10"/>
      <c r="RJ748" s="10"/>
      <c r="RK748" s="10"/>
      <c r="RL748" s="10"/>
      <c r="RM748" s="10"/>
      <c r="RN748" s="10"/>
      <c r="RO748" s="10"/>
      <c r="RP748" s="10"/>
      <c r="RQ748" s="10"/>
      <c r="RR748" s="10"/>
      <c r="RS748" s="10"/>
      <c r="RT748" s="10"/>
      <c r="RU748" s="10"/>
      <c r="RV748" s="10"/>
      <c r="RW748" s="10"/>
      <c r="RX748" s="10"/>
      <c r="RY748" s="10"/>
      <c r="RZ748" s="10"/>
      <c r="SA748" s="10"/>
      <c r="SB748" s="10"/>
      <c r="SC748" s="10"/>
      <c r="SD748" s="10"/>
      <c r="SE748" s="10"/>
      <c r="SF748" s="10"/>
      <c r="SG748" s="10"/>
      <c r="SH748" s="10"/>
      <c r="SI748" s="10"/>
      <c r="SJ748" s="10"/>
      <c r="SK748" s="10"/>
      <c r="SL748" s="10"/>
      <c r="SM748" s="10"/>
      <c r="SN748" s="10"/>
      <c r="SO748" s="10"/>
      <c r="SP748" s="10"/>
      <c r="SQ748" s="10"/>
      <c r="SR748" s="10"/>
      <c r="SS748" s="10"/>
      <c r="ST748" s="10"/>
      <c r="SU748" s="10"/>
      <c r="SV748" s="10"/>
      <c r="SW748" s="10"/>
      <c r="SX748" s="10"/>
      <c r="SY748" s="10"/>
      <c r="SZ748" s="10"/>
      <c r="TA748" s="10"/>
      <c r="TB748" s="10"/>
      <c r="TC748" s="10"/>
      <c r="TD748" s="10"/>
      <c r="TE748" s="10"/>
      <c r="TF748" s="10"/>
      <c r="TG748" s="10"/>
      <c r="TH748" s="10"/>
      <c r="TI748" s="10"/>
      <c r="TJ748" s="10"/>
      <c r="TK748" s="10"/>
      <c r="TL748" s="10"/>
      <c r="TM748" s="10"/>
      <c r="TN748" s="10"/>
      <c r="TO748" s="10"/>
      <c r="TP748" s="10"/>
      <c r="TQ748" s="10"/>
      <c r="TR748" s="10"/>
      <c r="TS748" s="10"/>
      <c r="TT748" s="10"/>
      <c r="TU748" s="10"/>
      <c r="TV748" s="10"/>
      <c r="TW748" s="10"/>
      <c r="TX748" s="10"/>
      <c r="TY748" s="10"/>
      <c r="TZ748" s="10"/>
      <c r="UA748" s="10"/>
      <c r="UB748" s="10"/>
      <c r="UC748" s="10"/>
      <c r="UD748" s="10"/>
    </row>
    <row r="749" spans="1:550" s="11" customFormat="1" ht="15.75" hidden="1" customHeight="1" outlineLevel="1" x14ac:dyDescent="0.25">
      <c r="A749" s="227"/>
      <c r="B749" s="229"/>
      <c r="C749" s="230"/>
      <c r="D749" s="13"/>
      <c r="E749" s="4"/>
      <c r="F749" s="13">
        <v>0</v>
      </c>
      <c r="G749" s="14">
        <f t="shared" si="22"/>
        <v>0</v>
      </c>
      <c r="H749" s="231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  <c r="OS749" s="5"/>
      <c r="OT749" s="5"/>
      <c r="OU749" s="5"/>
      <c r="OV749" s="5"/>
      <c r="OW749" s="5"/>
      <c r="OX749" s="5"/>
      <c r="OY749" s="5"/>
      <c r="OZ749" s="5"/>
      <c r="PA749" s="5"/>
      <c r="PB749" s="5"/>
      <c r="PC749" s="5"/>
      <c r="PD749" s="5"/>
      <c r="PE749" s="5"/>
      <c r="PF749" s="5"/>
      <c r="PG749" s="5"/>
      <c r="PH749" s="5"/>
      <c r="PI749" s="5"/>
      <c r="PJ749" s="10"/>
      <c r="PK749" s="10"/>
      <c r="PL749" s="10"/>
      <c r="PM749" s="10"/>
      <c r="PN749" s="10"/>
      <c r="PO749" s="10"/>
      <c r="PP749" s="10"/>
      <c r="PQ749" s="10"/>
      <c r="PR749" s="10"/>
      <c r="PS749" s="10"/>
      <c r="PT749" s="10"/>
      <c r="PU749" s="10"/>
      <c r="PV749" s="10"/>
      <c r="PW749" s="10"/>
      <c r="PX749" s="10"/>
      <c r="PY749" s="10"/>
      <c r="PZ749" s="10"/>
      <c r="QA749" s="10"/>
      <c r="QB749" s="10"/>
      <c r="QC749" s="10"/>
      <c r="QD749" s="10"/>
      <c r="QE749" s="10"/>
      <c r="QF749" s="10"/>
      <c r="QG749" s="10"/>
      <c r="QH749" s="10"/>
      <c r="QI749" s="10"/>
      <c r="QJ749" s="10"/>
      <c r="QK749" s="10"/>
      <c r="QL749" s="10"/>
      <c r="QM749" s="10"/>
      <c r="QN749" s="10"/>
      <c r="QO749" s="10"/>
      <c r="QP749" s="10"/>
      <c r="QQ749" s="10"/>
      <c r="QR749" s="10"/>
      <c r="QS749" s="10"/>
      <c r="QT749" s="10"/>
      <c r="QU749" s="10"/>
      <c r="QV749" s="10"/>
      <c r="QW749" s="10"/>
      <c r="QX749" s="10"/>
      <c r="QY749" s="10"/>
      <c r="QZ749" s="10"/>
      <c r="RA749" s="10"/>
      <c r="RB749" s="10"/>
      <c r="RC749" s="10"/>
      <c r="RD749" s="10"/>
      <c r="RE749" s="10"/>
      <c r="RF749" s="10"/>
      <c r="RG749" s="10"/>
      <c r="RH749" s="10"/>
      <c r="RI749" s="10"/>
      <c r="RJ749" s="10"/>
      <c r="RK749" s="10"/>
      <c r="RL749" s="10"/>
      <c r="RM749" s="10"/>
      <c r="RN749" s="10"/>
      <c r="RO749" s="10"/>
      <c r="RP749" s="10"/>
      <c r="RQ749" s="10"/>
      <c r="RR749" s="10"/>
      <c r="RS749" s="10"/>
      <c r="RT749" s="10"/>
      <c r="RU749" s="10"/>
      <c r="RV749" s="10"/>
      <c r="RW749" s="10"/>
      <c r="RX749" s="10"/>
      <c r="RY749" s="10"/>
      <c r="RZ749" s="10"/>
      <c r="SA749" s="10"/>
      <c r="SB749" s="10"/>
      <c r="SC749" s="10"/>
      <c r="SD749" s="10"/>
      <c r="SE749" s="10"/>
      <c r="SF749" s="10"/>
      <c r="SG749" s="10"/>
      <c r="SH749" s="10"/>
      <c r="SI749" s="10"/>
      <c r="SJ749" s="10"/>
      <c r="SK749" s="10"/>
      <c r="SL749" s="10"/>
      <c r="SM749" s="10"/>
      <c r="SN749" s="10"/>
      <c r="SO749" s="10"/>
      <c r="SP749" s="10"/>
      <c r="SQ749" s="10"/>
      <c r="SR749" s="10"/>
      <c r="SS749" s="10"/>
      <c r="ST749" s="10"/>
      <c r="SU749" s="10"/>
      <c r="SV749" s="10"/>
      <c r="SW749" s="10"/>
      <c r="SX749" s="10"/>
      <c r="SY749" s="10"/>
      <c r="SZ749" s="10"/>
      <c r="TA749" s="10"/>
      <c r="TB749" s="10"/>
      <c r="TC749" s="10"/>
      <c r="TD749" s="10"/>
      <c r="TE749" s="10"/>
      <c r="TF749" s="10"/>
      <c r="TG749" s="10"/>
      <c r="TH749" s="10"/>
      <c r="TI749" s="10"/>
      <c r="TJ749" s="10"/>
      <c r="TK749" s="10"/>
      <c r="TL749" s="10"/>
      <c r="TM749" s="10"/>
      <c r="TN749" s="10"/>
      <c r="TO749" s="10"/>
      <c r="TP749" s="10"/>
      <c r="TQ749" s="10"/>
      <c r="TR749" s="10"/>
      <c r="TS749" s="10"/>
      <c r="TT749" s="10"/>
      <c r="TU749" s="10"/>
      <c r="TV749" s="10"/>
      <c r="TW749" s="10"/>
      <c r="TX749" s="10"/>
      <c r="TY749" s="10"/>
      <c r="TZ749" s="10"/>
      <c r="UA749" s="10"/>
      <c r="UB749" s="10"/>
      <c r="UC749" s="10"/>
      <c r="UD749" s="10"/>
    </row>
    <row r="750" spans="1:550" s="11" customFormat="1" ht="15.75" hidden="1" customHeight="1" outlineLevel="1" x14ac:dyDescent="0.25">
      <c r="A750" s="227"/>
      <c r="B750" s="229"/>
      <c r="C750" s="230"/>
      <c r="D750" s="13"/>
      <c r="E750" s="4"/>
      <c r="F750" s="13">
        <v>0</v>
      </c>
      <c r="G750" s="14">
        <f t="shared" si="22"/>
        <v>0</v>
      </c>
      <c r="H750" s="231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  <c r="OS750" s="5"/>
      <c r="OT750" s="5"/>
      <c r="OU750" s="5"/>
      <c r="OV750" s="5"/>
      <c r="OW750" s="5"/>
      <c r="OX750" s="5"/>
      <c r="OY750" s="5"/>
      <c r="OZ750" s="5"/>
      <c r="PA750" s="5"/>
      <c r="PB750" s="5"/>
      <c r="PC750" s="5"/>
      <c r="PD750" s="5"/>
      <c r="PE750" s="5"/>
      <c r="PF750" s="5"/>
      <c r="PG750" s="5"/>
      <c r="PH750" s="5"/>
      <c r="PI750" s="5"/>
      <c r="PJ750" s="10"/>
      <c r="PK750" s="10"/>
      <c r="PL750" s="10"/>
      <c r="PM750" s="10"/>
      <c r="PN750" s="10"/>
      <c r="PO750" s="10"/>
      <c r="PP750" s="10"/>
      <c r="PQ750" s="10"/>
      <c r="PR750" s="10"/>
      <c r="PS750" s="10"/>
      <c r="PT750" s="10"/>
      <c r="PU750" s="10"/>
      <c r="PV750" s="10"/>
      <c r="PW750" s="10"/>
      <c r="PX750" s="10"/>
      <c r="PY750" s="10"/>
      <c r="PZ750" s="10"/>
      <c r="QA750" s="10"/>
      <c r="QB750" s="10"/>
      <c r="QC750" s="10"/>
      <c r="QD750" s="10"/>
      <c r="QE750" s="10"/>
      <c r="QF750" s="10"/>
      <c r="QG750" s="10"/>
      <c r="QH750" s="10"/>
      <c r="QI750" s="10"/>
      <c r="QJ750" s="10"/>
      <c r="QK750" s="10"/>
      <c r="QL750" s="10"/>
      <c r="QM750" s="10"/>
      <c r="QN750" s="10"/>
      <c r="QO750" s="10"/>
      <c r="QP750" s="10"/>
      <c r="QQ750" s="10"/>
      <c r="QR750" s="10"/>
      <c r="QS750" s="10"/>
      <c r="QT750" s="10"/>
      <c r="QU750" s="10"/>
      <c r="QV750" s="10"/>
      <c r="QW750" s="10"/>
      <c r="QX750" s="10"/>
      <c r="QY750" s="10"/>
      <c r="QZ750" s="10"/>
      <c r="RA750" s="10"/>
      <c r="RB750" s="10"/>
      <c r="RC750" s="10"/>
      <c r="RD750" s="10"/>
      <c r="RE750" s="10"/>
      <c r="RF750" s="10"/>
      <c r="RG750" s="10"/>
      <c r="RH750" s="10"/>
      <c r="RI750" s="10"/>
      <c r="RJ750" s="10"/>
      <c r="RK750" s="10"/>
      <c r="RL750" s="10"/>
      <c r="RM750" s="10"/>
      <c r="RN750" s="10"/>
      <c r="RO750" s="10"/>
      <c r="RP750" s="10"/>
      <c r="RQ750" s="10"/>
      <c r="RR750" s="10"/>
      <c r="RS750" s="10"/>
      <c r="RT750" s="10"/>
      <c r="RU750" s="10"/>
      <c r="RV750" s="10"/>
      <c r="RW750" s="10"/>
      <c r="RX750" s="10"/>
      <c r="RY750" s="10"/>
      <c r="RZ750" s="10"/>
      <c r="SA750" s="10"/>
      <c r="SB750" s="10"/>
      <c r="SC750" s="10"/>
      <c r="SD750" s="10"/>
      <c r="SE750" s="10"/>
      <c r="SF750" s="10"/>
      <c r="SG750" s="10"/>
      <c r="SH750" s="10"/>
      <c r="SI750" s="10"/>
      <c r="SJ750" s="10"/>
      <c r="SK750" s="10"/>
      <c r="SL750" s="10"/>
      <c r="SM750" s="10"/>
      <c r="SN750" s="10"/>
      <c r="SO750" s="10"/>
      <c r="SP750" s="10"/>
      <c r="SQ750" s="10"/>
      <c r="SR750" s="10"/>
      <c r="SS750" s="10"/>
      <c r="ST750" s="10"/>
      <c r="SU750" s="10"/>
      <c r="SV750" s="10"/>
      <c r="SW750" s="10"/>
      <c r="SX750" s="10"/>
      <c r="SY750" s="10"/>
      <c r="SZ750" s="10"/>
      <c r="TA750" s="10"/>
      <c r="TB750" s="10"/>
      <c r="TC750" s="10"/>
      <c r="TD750" s="10"/>
      <c r="TE750" s="10"/>
      <c r="TF750" s="10"/>
      <c r="TG750" s="10"/>
      <c r="TH750" s="10"/>
      <c r="TI750" s="10"/>
      <c r="TJ750" s="10"/>
      <c r="TK750" s="10"/>
      <c r="TL750" s="10"/>
      <c r="TM750" s="10"/>
      <c r="TN750" s="10"/>
      <c r="TO750" s="10"/>
      <c r="TP750" s="10"/>
      <c r="TQ750" s="10"/>
      <c r="TR750" s="10"/>
      <c r="TS750" s="10"/>
      <c r="TT750" s="10"/>
      <c r="TU750" s="10"/>
      <c r="TV750" s="10"/>
      <c r="TW750" s="10"/>
      <c r="TX750" s="10"/>
      <c r="TY750" s="10"/>
      <c r="TZ750" s="10"/>
      <c r="UA750" s="10"/>
      <c r="UB750" s="10"/>
      <c r="UC750" s="10"/>
      <c r="UD750" s="10"/>
    </row>
    <row r="751" spans="1:550" s="11" customFormat="1" ht="15.75" hidden="1" customHeight="1" outlineLevel="1" x14ac:dyDescent="0.25">
      <c r="A751" s="227"/>
      <c r="B751" s="229"/>
      <c r="C751" s="230"/>
      <c r="D751" s="13"/>
      <c r="E751" s="4"/>
      <c r="F751" s="13">
        <v>0</v>
      </c>
      <c r="G751" s="14">
        <f t="shared" si="22"/>
        <v>0</v>
      </c>
      <c r="H751" s="231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  <c r="OS751" s="5"/>
      <c r="OT751" s="5"/>
      <c r="OU751" s="5"/>
      <c r="OV751" s="5"/>
      <c r="OW751" s="5"/>
      <c r="OX751" s="5"/>
      <c r="OY751" s="5"/>
      <c r="OZ751" s="5"/>
      <c r="PA751" s="5"/>
      <c r="PB751" s="5"/>
      <c r="PC751" s="5"/>
      <c r="PD751" s="5"/>
      <c r="PE751" s="5"/>
      <c r="PF751" s="5"/>
      <c r="PG751" s="5"/>
      <c r="PH751" s="5"/>
      <c r="PI751" s="5"/>
      <c r="PJ751" s="10"/>
      <c r="PK751" s="10"/>
      <c r="PL751" s="10"/>
      <c r="PM751" s="10"/>
      <c r="PN751" s="10"/>
      <c r="PO751" s="10"/>
      <c r="PP751" s="10"/>
      <c r="PQ751" s="10"/>
      <c r="PR751" s="10"/>
      <c r="PS751" s="10"/>
      <c r="PT751" s="10"/>
      <c r="PU751" s="10"/>
      <c r="PV751" s="10"/>
      <c r="PW751" s="10"/>
      <c r="PX751" s="10"/>
      <c r="PY751" s="10"/>
      <c r="PZ751" s="10"/>
      <c r="QA751" s="10"/>
      <c r="QB751" s="10"/>
      <c r="QC751" s="10"/>
      <c r="QD751" s="10"/>
      <c r="QE751" s="10"/>
      <c r="QF751" s="10"/>
      <c r="QG751" s="10"/>
      <c r="QH751" s="10"/>
      <c r="QI751" s="10"/>
      <c r="QJ751" s="10"/>
      <c r="QK751" s="10"/>
      <c r="QL751" s="10"/>
      <c r="QM751" s="10"/>
      <c r="QN751" s="10"/>
      <c r="QO751" s="10"/>
      <c r="QP751" s="10"/>
      <c r="QQ751" s="10"/>
      <c r="QR751" s="10"/>
      <c r="QS751" s="10"/>
      <c r="QT751" s="10"/>
      <c r="QU751" s="10"/>
      <c r="QV751" s="10"/>
      <c r="QW751" s="10"/>
      <c r="QX751" s="10"/>
      <c r="QY751" s="10"/>
      <c r="QZ751" s="10"/>
      <c r="RA751" s="10"/>
      <c r="RB751" s="10"/>
      <c r="RC751" s="10"/>
      <c r="RD751" s="10"/>
      <c r="RE751" s="10"/>
      <c r="RF751" s="10"/>
      <c r="RG751" s="10"/>
      <c r="RH751" s="10"/>
      <c r="RI751" s="10"/>
      <c r="RJ751" s="10"/>
      <c r="RK751" s="10"/>
      <c r="RL751" s="10"/>
      <c r="RM751" s="10"/>
      <c r="RN751" s="10"/>
      <c r="RO751" s="10"/>
      <c r="RP751" s="10"/>
      <c r="RQ751" s="10"/>
      <c r="RR751" s="10"/>
      <c r="RS751" s="10"/>
      <c r="RT751" s="10"/>
      <c r="RU751" s="10"/>
      <c r="RV751" s="10"/>
      <c r="RW751" s="10"/>
      <c r="RX751" s="10"/>
      <c r="RY751" s="10"/>
      <c r="RZ751" s="10"/>
      <c r="SA751" s="10"/>
      <c r="SB751" s="10"/>
      <c r="SC751" s="10"/>
      <c r="SD751" s="10"/>
      <c r="SE751" s="10"/>
      <c r="SF751" s="10"/>
      <c r="SG751" s="10"/>
      <c r="SH751" s="10"/>
      <c r="SI751" s="10"/>
      <c r="SJ751" s="10"/>
      <c r="SK751" s="10"/>
      <c r="SL751" s="10"/>
      <c r="SM751" s="10"/>
      <c r="SN751" s="10"/>
      <c r="SO751" s="10"/>
      <c r="SP751" s="10"/>
      <c r="SQ751" s="10"/>
      <c r="SR751" s="10"/>
      <c r="SS751" s="10"/>
      <c r="ST751" s="10"/>
      <c r="SU751" s="10"/>
      <c r="SV751" s="10"/>
      <c r="SW751" s="10"/>
      <c r="SX751" s="10"/>
      <c r="SY751" s="10"/>
      <c r="SZ751" s="10"/>
      <c r="TA751" s="10"/>
      <c r="TB751" s="10"/>
      <c r="TC751" s="10"/>
      <c r="TD751" s="10"/>
      <c r="TE751" s="10"/>
      <c r="TF751" s="10"/>
      <c r="TG751" s="10"/>
      <c r="TH751" s="10"/>
      <c r="TI751" s="10"/>
      <c r="TJ751" s="10"/>
      <c r="TK751" s="10"/>
      <c r="TL751" s="10"/>
      <c r="TM751" s="10"/>
      <c r="TN751" s="10"/>
      <c r="TO751" s="10"/>
      <c r="TP751" s="10"/>
      <c r="TQ751" s="10"/>
      <c r="TR751" s="10"/>
      <c r="TS751" s="10"/>
      <c r="TT751" s="10"/>
      <c r="TU751" s="10"/>
      <c r="TV751" s="10"/>
      <c r="TW751" s="10"/>
      <c r="TX751" s="10"/>
      <c r="TY751" s="10"/>
      <c r="TZ751" s="10"/>
      <c r="UA751" s="10"/>
      <c r="UB751" s="10"/>
      <c r="UC751" s="10"/>
      <c r="UD751" s="10"/>
    </row>
    <row r="752" spans="1:550" s="11" customFormat="1" ht="15.75" hidden="1" customHeight="1" outlineLevel="1" x14ac:dyDescent="0.25">
      <c r="A752" s="228"/>
      <c r="B752" s="229"/>
      <c r="C752" s="230"/>
      <c r="D752" s="13"/>
      <c r="E752" s="4"/>
      <c r="F752" s="13">
        <v>0</v>
      </c>
      <c r="G752" s="14">
        <f t="shared" si="22"/>
        <v>0</v>
      </c>
      <c r="H752" s="231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  <c r="OS752" s="5"/>
      <c r="OT752" s="5"/>
      <c r="OU752" s="5"/>
      <c r="OV752" s="5"/>
      <c r="OW752" s="5"/>
      <c r="OX752" s="5"/>
      <c r="OY752" s="5"/>
      <c r="OZ752" s="5"/>
      <c r="PA752" s="5"/>
      <c r="PB752" s="5"/>
      <c r="PC752" s="5"/>
      <c r="PD752" s="5"/>
      <c r="PE752" s="5"/>
      <c r="PF752" s="5"/>
      <c r="PG752" s="5"/>
      <c r="PH752" s="5"/>
      <c r="PI752" s="5"/>
      <c r="PJ752" s="10"/>
      <c r="PK752" s="10"/>
      <c r="PL752" s="10"/>
      <c r="PM752" s="10"/>
      <c r="PN752" s="10"/>
      <c r="PO752" s="10"/>
      <c r="PP752" s="10"/>
      <c r="PQ752" s="10"/>
      <c r="PR752" s="10"/>
      <c r="PS752" s="10"/>
      <c r="PT752" s="10"/>
      <c r="PU752" s="10"/>
      <c r="PV752" s="10"/>
      <c r="PW752" s="10"/>
      <c r="PX752" s="10"/>
      <c r="PY752" s="10"/>
      <c r="PZ752" s="10"/>
      <c r="QA752" s="10"/>
      <c r="QB752" s="10"/>
      <c r="QC752" s="10"/>
      <c r="QD752" s="10"/>
      <c r="QE752" s="10"/>
      <c r="QF752" s="10"/>
      <c r="QG752" s="10"/>
      <c r="QH752" s="10"/>
      <c r="QI752" s="10"/>
      <c r="QJ752" s="10"/>
      <c r="QK752" s="10"/>
      <c r="QL752" s="10"/>
      <c r="QM752" s="10"/>
      <c r="QN752" s="10"/>
      <c r="QO752" s="10"/>
      <c r="QP752" s="10"/>
      <c r="QQ752" s="10"/>
      <c r="QR752" s="10"/>
      <c r="QS752" s="10"/>
      <c r="QT752" s="10"/>
      <c r="QU752" s="10"/>
      <c r="QV752" s="10"/>
      <c r="QW752" s="10"/>
      <c r="QX752" s="10"/>
      <c r="QY752" s="10"/>
      <c r="QZ752" s="10"/>
      <c r="RA752" s="10"/>
      <c r="RB752" s="10"/>
      <c r="RC752" s="10"/>
      <c r="RD752" s="10"/>
      <c r="RE752" s="10"/>
      <c r="RF752" s="10"/>
      <c r="RG752" s="10"/>
      <c r="RH752" s="10"/>
      <c r="RI752" s="10"/>
      <c r="RJ752" s="10"/>
      <c r="RK752" s="10"/>
      <c r="RL752" s="10"/>
      <c r="RM752" s="10"/>
      <c r="RN752" s="10"/>
      <c r="RO752" s="10"/>
      <c r="RP752" s="10"/>
      <c r="RQ752" s="10"/>
      <c r="RR752" s="10"/>
      <c r="RS752" s="10"/>
      <c r="RT752" s="10"/>
      <c r="RU752" s="10"/>
      <c r="RV752" s="10"/>
      <c r="RW752" s="10"/>
      <c r="RX752" s="10"/>
      <c r="RY752" s="10"/>
      <c r="RZ752" s="10"/>
      <c r="SA752" s="10"/>
      <c r="SB752" s="10"/>
      <c r="SC752" s="10"/>
      <c r="SD752" s="10"/>
      <c r="SE752" s="10"/>
      <c r="SF752" s="10"/>
      <c r="SG752" s="10"/>
      <c r="SH752" s="10"/>
      <c r="SI752" s="10"/>
      <c r="SJ752" s="10"/>
      <c r="SK752" s="10"/>
      <c r="SL752" s="10"/>
      <c r="SM752" s="10"/>
      <c r="SN752" s="10"/>
      <c r="SO752" s="10"/>
      <c r="SP752" s="10"/>
      <c r="SQ752" s="10"/>
      <c r="SR752" s="10"/>
      <c r="SS752" s="10"/>
      <c r="ST752" s="10"/>
      <c r="SU752" s="10"/>
      <c r="SV752" s="10"/>
      <c r="SW752" s="10"/>
      <c r="SX752" s="10"/>
      <c r="SY752" s="10"/>
      <c r="SZ752" s="10"/>
      <c r="TA752" s="10"/>
      <c r="TB752" s="10"/>
      <c r="TC752" s="10"/>
      <c r="TD752" s="10"/>
      <c r="TE752" s="10"/>
      <c r="TF752" s="10"/>
      <c r="TG752" s="10"/>
      <c r="TH752" s="10"/>
      <c r="TI752" s="10"/>
      <c r="TJ752" s="10"/>
      <c r="TK752" s="10"/>
      <c r="TL752" s="10"/>
      <c r="TM752" s="10"/>
      <c r="TN752" s="10"/>
      <c r="TO752" s="10"/>
      <c r="TP752" s="10"/>
      <c r="TQ752" s="10"/>
      <c r="TR752" s="10"/>
      <c r="TS752" s="10"/>
      <c r="TT752" s="10"/>
      <c r="TU752" s="10"/>
      <c r="TV752" s="10"/>
      <c r="TW752" s="10"/>
      <c r="TX752" s="10"/>
      <c r="TY752" s="10"/>
      <c r="TZ752" s="10"/>
      <c r="UA752" s="10"/>
      <c r="UB752" s="10"/>
      <c r="UC752" s="10"/>
      <c r="UD752" s="10"/>
    </row>
    <row r="753" spans="1:550" ht="30.75" customHeight="1" collapsed="1" x14ac:dyDescent="0.25">
      <c r="A753" s="64" t="s">
        <v>75</v>
      </c>
      <c r="B753" s="70" t="s">
        <v>73</v>
      </c>
      <c r="C753" s="71"/>
      <c r="D753" s="71"/>
      <c r="E753" s="71"/>
      <c r="F753" s="71"/>
      <c r="G753" s="71"/>
      <c r="H753" s="72"/>
    </row>
    <row r="754" spans="1:550" x14ac:dyDescent="0.25">
      <c r="A754" s="69" t="s">
        <v>78</v>
      </c>
      <c r="B754" s="57" t="s">
        <v>74</v>
      </c>
      <c r="C754" s="57"/>
      <c r="D754" s="57"/>
      <c r="E754" s="57"/>
      <c r="F754" s="57"/>
      <c r="G754" s="57"/>
      <c r="H754" s="73">
        <f>SUM(H755:H757)</f>
        <v>0</v>
      </c>
    </row>
    <row r="755" spans="1:550" outlineLevel="1" x14ac:dyDescent="0.25">
      <c r="A755" s="74"/>
      <c r="B755" s="75"/>
      <c r="C755" s="76" t="s">
        <v>130</v>
      </c>
      <c r="D755" s="77"/>
      <c r="E755" s="77"/>
      <c r="F755" s="13">
        <v>0</v>
      </c>
      <c r="G755" s="14">
        <f t="shared" ref="G755:G757" si="23">F755*$H$2</f>
        <v>0</v>
      </c>
      <c r="H755" s="78">
        <f>+G755</f>
        <v>0</v>
      </c>
    </row>
    <row r="756" spans="1:550" outlineLevel="1" x14ac:dyDescent="0.25">
      <c r="A756" s="79"/>
      <c r="B756" s="77"/>
      <c r="C756" s="76" t="s">
        <v>131</v>
      </c>
      <c r="D756" s="77"/>
      <c r="E756" s="77"/>
      <c r="F756" s="13">
        <v>0</v>
      </c>
      <c r="G756" s="14">
        <f t="shared" si="23"/>
        <v>0</v>
      </c>
      <c r="H756" s="78">
        <f>+G756</f>
        <v>0</v>
      </c>
    </row>
    <row r="757" spans="1:550" outlineLevel="1" x14ac:dyDescent="0.25">
      <c r="A757" s="79"/>
      <c r="B757" s="77"/>
      <c r="C757" s="76" t="s">
        <v>132</v>
      </c>
      <c r="D757" s="77"/>
      <c r="E757" s="77"/>
      <c r="F757" s="13">
        <v>0</v>
      </c>
      <c r="G757" s="14">
        <f t="shared" si="23"/>
        <v>0</v>
      </c>
      <c r="H757" s="78">
        <f>+G757</f>
        <v>0</v>
      </c>
    </row>
    <row r="758" spans="1:550" ht="57" customHeight="1" x14ac:dyDescent="0.25">
      <c r="A758" s="64" t="s">
        <v>76</v>
      </c>
      <c r="B758" s="70" t="s">
        <v>129</v>
      </c>
      <c r="C758" s="80"/>
      <c r="D758" s="80"/>
      <c r="E758" s="80"/>
      <c r="F758" s="80"/>
      <c r="G758" s="80"/>
      <c r="H758" s="72"/>
    </row>
    <row r="759" spans="1:550" ht="48" customHeight="1" x14ac:dyDescent="0.25">
      <c r="A759" s="69" t="s">
        <v>102</v>
      </c>
      <c r="B759" s="220" t="s">
        <v>128</v>
      </c>
      <c r="C759" s="221"/>
      <c r="D759" s="221"/>
      <c r="E759" s="221"/>
      <c r="F759" s="221"/>
      <c r="G759" s="222"/>
      <c r="H759" s="63">
        <f>SUBTOTAL(9,H761:H790)</f>
        <v>0</v>
      </c>
    </row>
    <row r="760" spans="1:550" s="9" customFormat="1" ht="62.25" hidden="1" customHeight="1" outlineLevel="1" x14ac:dyDescent="0.25">
      <c r="A760" s="31"/>
      <c r="B760" s="32"/>
      <c r="C760" s="45" t="s">
        <v>139</v>
      </c>
      <c r="D760" s="32" t="s">
        <v>146</v>
      </c>
      <c r="E760" s="32" t="s">
        <v>147</v>
      </c>
      <c r="F760" s="32" t="s">
        <v>89</v>
      </c>
      <c r="G760" s="32" t="s">
        <v>88</v>
      </c>
      <c r="H760" s="33" t="s">
        <v>135</v>
      </c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  <c r="OS760" s="5"/>
      <c r="OT760" s="5"/>
      <c r="OU760" s="5"/>
      <c r="OV760" s="5"/>
      <c r="OW760" s="5"/>
      <c r="OX760" s="5"/>
      <c r="OY760" s="5"/>
      <c r="OZ760" s="5"/>
      <c r="PA760" s="5"/>
      <c r="PB760" s="5"/>
      <c r="PC760" s="5"/>
      <c r="PD760" s="5"/>
      <c r="PE760" s="5"/>
      <c r="PF760" s="5"/>
      <c r="PG760" s="5"/>
      <c r="PH760" s="5"/>
      <c r="PI760" s="5"/>
      <c r="PJ760" s="8"/>
      <c r="PK760" s="8"/>
      <c r="PL760" s="8"/>
      <c r="PM760" s="8"/>
      <c r="PN760" s="8"/>
      <c r="PO760" s="8"/>
      <c r="PP760" s="8"/>
      <c r="PQ760" s="8"/>
      <c r="PR760" s="8"/>
      <c r="PS760" s="8"/>
      <c r="PT760" s="8"/>
      <c r="PU760" s="8"/>
      <c r="PV760" s="8"/>
      <c r="PW760" s="8"/>
      <c r="PX760" s="8"/>
      <c r="PY760" s="8"/>
      <c r="PZ760" s="8"/>
      <c r="QA760" s="8"/>
      <c r="QB760" s="8"/>
      <c r="QC760" s="8"/>
      <c r="QD760" s="8"/>
      <c r="QE760" s="8"/>
      <c r="QF760" s="8"/>
      <c r="QG760" s="8"/>
      <c r="QH760" s="8"/>
      <c r="QI760" s="8"/>
      <c r="QJ760" s="8"/>
      <c r="QK760" s="8"/>
      <c r="QL760" s="8"/>
      <c r="QM760" s="8"/>
      <c r="QN760" s="8"/>
      <c r="QO760" s="8"/>
      <c r="QP760" s="8"/>
      <c r="QQ760" s="8"/>
      <c r="QR760" s="8"/>
      <c r="QS760" s="8"/>
      <c r="QT760" s="8"/>
      <c r="QU760" s="8"/>
      <c r="QV760" s="8"/>
      <c r="QW760" s="8"/>
      <c r="QX760" s="8"/>
      <c r="QY760" s="8"/>
      <c r="QZ760" s="8"/>
      <c r="RA760" s="8"/>
      <c r="RB760" s="8"/>
      <c r="RC760" s="8"/>
      <c r="RD760" s="8"/>
      <c r="RE760" s="8"/>
      <c r="RF760" s="8"/>
      <c r="RG760" s="8"/>
      <c r="RH760" s="8"/>
      <c r="RI760" s="8"/>
      <c r="RJ760" s="8"/>
      <c r="RK760" s="8"/>
      <c r="RL760" s="8"/>
      <c r="RM760" s="8"/>
      <c r="RN760" s="8"/>
      <c r="RO760" s="8"/>
      <c r="RP760" s="8"/>
      <c r="RQ760" s="8"/>
      <c r="RR760" s="8"/>
      <c r="RS760" s="8"/>
      <c r="RT760" s="8"/>
      <c r="RU760" s="8"/>
      <c r="RV760" s="8"/>
      <c r="RW760" s="8"/>
      <c r="RX760" s="8"/>
      <c r="RY760" s="8"/>
      <c r="RZ760" s="8"/>
      <c r="SA760" s="8"/>
      <c r="SB760" s="8"/>
      <c r="SC760" s="8"/>
      <c r="SD760" s="8"/>
      <c r="SE760" s="8"/>
      <c r="SF760" s="8"/>
      <c r="SG760" s="8"/>
      <c r="SH760" s="8"/>
      <c r="SI760" s="8"/>
      <c r="SJ760" s="8"/>
      <c r="SK760" s="8"/>
      <c r="SL760" s="8"/>
      <c r="SM760" s="8"/>
      <c r="SN760" s="8"/>
      <c r="SO760" s="8"/>
      <c r="SP760" s="8"/>
      <c r="SQ760" s="8"/>
      <c r="SR760" s="8"/>
      <c r="SS760" s="8"/>
      <c r="ST760" s="8"/>
      <c r="SU760" s="8"/>
      <c r="SV760" s="8"/>
      <c r="SW760" s="8"/>
      <c r="SX760" s="8"/>
      <c r="SY760" s="8"/>
      <c r="SZ760" s="8"/>
      <c r="TA760" s="8"/>
      <c r="TB760" s="8"/>
      <c r="TC760" s="8"/>
      <c r="TD760" s="8"/>
      <c r="TE760" s="8"/>
      <c r="TF760" s="8"/>
      <c r="TG760" s="8"/>
      <c r="TH760" s="8"/>
      <c r="TI760" s="8"/>
      <c r="TJ760" s="8"/>
      <c r="TK760" s="8"/>
      <c r="TL760" s="8"/>
      <c r="TM760" s="8"/>
      <c r="TN760" s="8"/>
      <c r="TO760" s="8"/>
      <c r="TP760" s="8"/>
      <c r="TQ760" s="8"/>
      <c r="TR760" s="8"/>
      <c r="TS760" s="8"/>
      <c r="TT760" s="8"/>
      <c r="TU760" s="8"/>
      <c r="TV760" s="8"/>
      <c r="TW760" s="8"/>
      <c r="TX760" s="8"/>
      <c r="TY760" s="8"/>
      <c r="TZ760" s="8"/>
      <c r="UA760" s="8"/>
      <c r="UB760" s="8"/>
      <c r="UC760" s="8"/>
      <c r="UD760" s="8"/>
    </row>
    <row r="761" spans="1:550" s="11" customFormat="1" ht="35.25" hidden="1" customHeight="1" outlineLevel="1" x14ac:dyDescent="0.25">
      <c r="A761" s="226" t="s">
        <v>102</v>
      </c>
      <c r="B761" s="229" t="str">
        <f>+B759</f>
        <v xml:space="preserve">Други допустими разходи на предлагащата организация (одиторски заверки, гаранции за предварително финансиране,
неподлежащ на възстановяване ДДС)        </v>
      </c>
      <c r="C761" s="230" t="s">
        <v>140</v>
      </c>
      <c r="D761" s="13"/>
      <c r="E761" s="4"/>
      <c r="F761" s="13">
        <v>0</v>
      </c>
      <c r="G761" s="14">
        <f t="shared" ref="G761:G790" si="24">F761*$H$2</f>
        <v>0</v>
      </c>
      <c r="H761" s="231">
        <f>SUM(G761:G770)</f>
        <v>0</v>
      </c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  <c r="OS761" s="5"/>
      <c r="OT761" s="5"/>
      <c r="OU761" s="5"/>
      <c r="OV761" s="5"/>
      <c r="OW761" s="5"/>
      <c r="OX761" s="5"/>
      <c r="OY761" s="5"/>
      <c r="OZ761" s="5"/>
      <c r="PA761" s="5"/>
      <c r="PB761" s="5"/>
      <c r="PC761" s="5"/>
      <c r="PD761" s="5"/>
      <c r="PE761" s="5"/>
      <c r="PF761" s="5"/>
      <c r="PG761" s="5"/>
      <c r="PH761" s="5"/>
      <c r="PI761" s="5"/>
      <c r="PJ761" s="10"/>
      <c r="PK761" s="10"/>
      <c r="PL761" s="10"/>
      <c r="PM761" s="10"/>
      <c r="PN761" s="10"/>
      <c r="PO761" s="10"/>
      <c r="PP761" s="10"/>
      <c r="PQ761" s="10"/>
      <c r="PR761" s="10"/>
      <c r="PS761" s="10"/>
      <c r="PT761" s="10"/>
      <c r="PU761" s="10"/>
      <c r="PV761" s="10"/>
      <c r="PW761" s="10"/>
      <c r="PX761" s="10"/>
      <c r="PY761" s="10"/>
      <c r="PZ761" s="10"/>
      <c r="QA761" s="10"/>
      <c r="QB761" s="10"/>
      <c r="QC761" s="10"/>
      <c r="QD761" s="10"/>
      <c r="QE761" s="10"/>
      <c r="QF761" s="10"/>
      <c r="QG761" s="10"/>
      <c r="QH761" s="10"/>
      <c r="QI761" s="10"/>
      <c r="QJ761" s="10"/>
      <c r="QK761" s="10"/>
      <c r="QL761" s="10"/>
      <c r="QM761" s="10"/>
      <c r="QN761" s="10"/>
      <c r="QO761" s="10"/>
      <c r="QP761" s="10"/>
      <c r="QQ761" s="10"/>
      <c r="QR761" s="10"/>
      <c r="QS761" s="10"/>
      <c r="QT761" s="10"/>
      <c r="QU761" s="10"/>
      <c r="QV761" s="10"/>
      <c r="QW761" s="10"/>
      <c r="QX761" s="10"/>
      <c r="QY761" s="10"/>
      <c r="QZ761" s="10"/>
      <c r="RA761" s="10"/>
      <c r="RB761" s="10"/>
      <c r="RC761" s="10"/>
      <c r="RD761" s="10"/>
      <c r="RE761" s="10"/>
      <c r="RF761" s="10"/>
      <c r="RG761" s="10"/>
      <c r="RH761" s="10"/>
      <c r="RI761" s="10"/>
      <c r="RJ761" s="10"/>
      <c r="RK761" s="10"/>
      <c r="RL761" s="10"/>
      <c r="RM761" s="10"/>
      <c r="RN761" s="10"/>
      <c r="RO761" s="10"/>
      <c r="RP761" s="10"/>
      <c r="RQ761" s="10"/>
      <c r="RR761" s="10"/>
      <c r="RS761" s="10"/>
      <c r="RT761" s="10"/>
      <c r="RU761" s="10"/>
      <c r="RV761" s="10"/>
      <c r="RW761" s="10"/>
      <c r="RX761" s="10"/>
      <c r="RY761" s="10"/>
      <c r="RZ761" s="10"/>
      <c r="SA761" s="10"/>
      <c r="SB761" s="10"/>
      <c r="SC761" s="10"/>
      <c r="SD761" s="10"/>
      <c r="SE761" s="10"/>
      <c r="SF761" s="10"/>
      <c r="SG761" s="10"/>
      <c r="SH761" s="10"/>
      <c r="SI761" s="10"/>
      <c r="SJ761" s="10"/>
      <c r="SK761" s="10"/>
      <c r="SL761" s="10"/>
      <c r="SM761" s="10"/>
      <c r="SN761" s="10"/>
      <c r="SO761" s="10"/>
      <c r="SP761" s="10"/>
      <c r="SQ761" s="10"/>
      <c r="SR761" s="10"/>
      <c r="SS761" s="10"/>
      <c r="ST761" s="10"/>
      <c r="SU761" s="10"/>
      <c r="SV761" s="10"/>
      <c r="SW761" s="10"/>
      <c r="SX761" s="10"/>
      <c r="SY761" s="10"/>
      <c r="SZ761" s="10"/>
      <c r="TA761" s="10"/>
      <c r="TB761" s="10"/>
      <c r="TC761" s="10"/>
      <c r="TD761" s="10"/>
      <c r="TE761" s="10"/>
      <c r="TF761" s="10"/>
      <c r="TG761" s="10"/>
      <c r="TH761" s="10"/>
      <c r="TI761" s="10"/>
      <c r="TJ761" s="10"/>
      <c r="TK761" s="10"/>
      <c r="TL761" s="10"/>
      <c r="TM761" s="10"/>
      <c r="TN761" s="10"/>
      <c r="TO761" s="10"/>
      <c r="TP761" s="10"/>
      <c r="TQ761" s="10"/>
      <c r="TR761" s="10"/>
      <c r="TS761" s="10"/>
      <c r="TT761" s="10"/>
      <c r="TU761" s="10"/>
      <c r="TV761" s="10"/>
      <c r="TW761" s="10"/>
      <c r="TX761" s="10"/>
      <c r="TY761" s="10"/>
      <c r="TZ761" s="10"/>
      <c r="UA761" s="10"/>
      <c r="UB761" s="10"/>
      <c r="UC761" s="10"/>
      <c r="UD761" s="10"/>
    </row>
    <row r="762" spans="1:550" s="11" customFormat="1" ht="15.75" hidden="1" customHeight="1" outlineLevel="1" x14ac:dyDescent="0.25">
      <c r="A762" s="227"/>
      <c r="B762" s="229"/>
      <c r="C762" s="230"/>
      <c r="D762" s="13"/>
      <c r="E762" s="4"/>
      <c r="F762" s="13">
        <v>0</v>
      </c>
      <c r="G762" s="14">
        <f t="shared" si="24"/>
        <v>0</v>
      </c>
      <c r="H762" s="231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  <c r="OS762" s="5"/>
      <c r="OT762" s="5"/>
      <c r="OU762" s="5"/>
      <c r="OV762" s="5"/>
      <c r="OW762" s="5"/>
      <c r="OX762" s="5"/>
      <c r="OY762" s="5"/>
      <c r="OZ762" s="5"/>
      <c r="PA762" s="5"/>
      <c r="PB762" s="5"/>
      <c r="PC762" s="5"/>
      <c r="PD762" s="5"/>
      <c r="PE762" s="5"/>
      <c r="PF762" s="5"/>
      <c r="PG762" s="5"/>
      <c r="PH762" s="5"/>
      <c r="PI762" s="5"/>
      <c r="PJ762" s="10"/>
      <c r="PK762" s="10"/>
      <c r="PL762" s="10"/>
      <c r="PM762" s="10"/>
      <c r="PN762" s="10"/>
      <c r="PO762" s="10"/>
      <c r="PP762" s="10"/>
      <c r="PQ762" s="10"/>
      <c r="PR762" s="10"/>
      <c r="PS762" s="10"/>
      <c r="PT762" s="10"/>
      <c r="PU762" s="10"/>
      <c r="PV762" s="10"/>
      <c r="PW762" s="10"/>
      <c r="PX762" s="10"/>
      <c r="PY762" s="10"/>
      <c r="PZ762" s="10"/>
      <c r="QA762" s="10"/>
      <c r="QB762" s="10"/>
      <c r="QC762" s="10"/>
      <c r="QD762" s="10"/>
      <c r="QE762" s="10"/>
      <c r="QF762" s="10"/>
      <c r="QG762" s="10"/>
      <c r="QH762" s="10"/>
      <c r="QI762" s="10"/>
      <c r="QJ762" s="10"/>
      <c r="QK762" s="10"/>
      <c r="QL762" s="10"/>
      <c r="QM762" s="10"/>
      <c r="QN762" s="10"/>
      <c r="QO762" s="10"/>
      <c r="QP762" s="10"/>
      <c r="QQ762" s="10"/>
      <c r="QR762" s="10"/>
      <c r="QS762" s="10"/>
      <c r="QT762" s="10"/>
      <c r="QU762" s="10"/>
      <c r="QV762" s="10"/>
      <c r="QW762" s="10"/>
      <c r="QX762" s="10"/>
      <c r="QY762" s="10"/>
      <c r="QZ762" s="10"/>
      <c r="RA762" s="10"/>
      <c r="RB762" s="10"/>
      <c r="RC762" s="10"/>
      <c r="RD762" s="10"/>
      <c r="RE762" s="10"/>
      <c r="RF762" s="10"/>
      <c r="RG762" s="10"/>
      <c r="RH762" s="10"/>
      <c r="RI762" s="10"/>
      <c r="RJ762" s="10"/>
      <c r="RK762" s="10"/>
      <c r="RL762" s="10"/>
      <c r="RM762" s="10"/>
      <c r="RN762" s="10"/>
      <c r="RO762" s="10"/>
      <c r="RP762" s="10"/>
      <c r="RQ762" s="10"/>
      <c r="RR762" s="10"/>
      <c r="RS762" s="10"/>
      <c r="RT762" s="10"/>
      <c r="RU762" s="10"/>
      <c r="RV762" s="10"/>
      <c r="RW762" s="10"/>
      <c r="RX762" s="10"/>
      <c r="RY762" s="10"/>
      <c r="RZ762" s="10"/>
      <c r="SA762" s="10"/>
      <c r="SB762" s="10"/>
      <c r="SC762" s="10"/>
      <c r="SD762" s="10"/>
      <c r="SE762" s="10"/>
      <c r="SF762" s="10"/>
      <c r="SG762" s="10"/>
      <c r="SH762" s="10"/>
      <c r="SI762" s="10"/>
      <c r="SJ762" s="10"/>
      <c r="SK762" s="10"/>
      <c r="SL762" s="10"/>
      <c r="SM762" s="10"/>
      <c r="SN762" s="10"/>
      <c r="SO762" s="10"/>
      <c r="SP762" s="10"/>
      <c r="SQ762" s="10"/>
      <c r="SR762" s="10"/>
      <c r="SS762" s="10"/>
      <c r="ST762" s="10"/>
      <c r="SU762" s="10"/>
      <c r="SV762" s="10"/>
      <c r="SW762" s="10"/>
      <c r="SX762" s="10"/>
      <c r="SY762" s="10"/>
      <c r="SZ762" s="10"/>
      <c r="TA762" s="10"/>
      <c r="TB762" s="10"/>
      <c r="TC762" s="10"/>
      <c r="TD762" s="10"/>
      <c r="TE762" s="10"/>
      <c r="TF762" s="10"/>
      <c r="TG762" s="10"/>
      <c r="TH762" s="10"/>
      <c r="TI762" s="10"/>
      <c r="TJ762" s="10"/>
      <c r="TK762" s="10"/>
      <c r="TL762" s="10"/>
      <c r="TM762" s="10"/>
      <c r="TN762" s="10"/>
      <c r="TO762" s="10"/>
      <c r="TP762" s="10"/>
      <c r="TQ762" s="10"/>
      <c r="TR762" s="10"/>
      <c r="TS762" s="10"/>
      <c r="TT762" s="10"/>
      <c r="TU762" s="10"/>
      <c r="TV762" s="10"/>
      <c r="TW762" s="10"/>
      <c r="TX762" s="10"/>
      <c r="TY762" s="10"/>
      <c r="TZ762" s="10"/>
      <c r="UA762" s="10"/>
      <c r="UB762" s="10"/>
      <c r="UC762" s="10"/>
      <c r="UD762" s="10"/>
    </row>
    <row r="763" spans="1:550" s="11" customFormat="1" ht="15.75" hidden="1" customHeight="1" outlineLevel="1" x14ac:dyDescent="0.25">
      <c r="A763" s="227"/>
      <c r="B763" s="229"/>
      <c r="C763" s="230"/>
      <c r="D763" s="13"/>
      <c r="E763" s="4"/>
      <c r="F763" s="13">
        <v>0</v>
      </c>
      <c r="G763" s="14">
        <f t="shared" si="24"/>
        <v>0</v>
      </c>
      <c r="H763" s="231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  <c r="OS763" s="5"/>
      <c r="OT763" s="5"/>
      <c r="OU763" s="5"/>
      <c r="OV763" s="5"/>
      <c r="OW763" s="5"/>
      <c r="OX763" s="5"/>
      <c r="OY763" s="5"/>
      <c r="OZ763" s="5"/>
      <c r="PA763" s="5"/>
      <c r="PB763" s="5"/>
      <c r="PC763" s="5"/>
      <c r="PD763" s="5"/>
      <c r="PE763" s="5"/>
      <c r="PF763" s="5"/>
      <c r="PG763" s="5"/>
      <c r="PH763" s="5"/>
      <c r="PI763" s="5"/>
      <c r="PJ763" s="10"/>
      <c r="PK763" s="10"/>
      <c r="PL763" s="10"/>
      <c r="PM763" s="10"/>
      <c r="PN763" s="10"/>
      <c r="PO763" s="10"/>
      <c r="PP763" s="10"/>
      <c r="PQ763" s="10"/>
      <c r="PR763" s="10"/>
      <c r="PS763" s="10"/>
      <c r="PT763" s="10"/>
      <c r="PU763" s="10"/>
      <c r="PV763" s="10"/>
      <c r="PW763" s="10"/>
      <c r="PX763" s="10"/>
      <c r="PY763" s="10"/>
      <c r="PZ763" s="10"/>
      <c r="QA763" s="10"/>
      <c r="QB763" s="10"/>
      <c r="QC763" s="10"/>
      <c r="QD763" s="10"/>
      <c r="QE763" s="10"/>
      <c r="QF763" s="10"/>
      <c r="QG763" s="10"/>
      <c r="QH763" s="10"/>
      <c r="QI763" s="10"/>
      <c r="QJ763" s="10"/>
      <c r="QK763" s="10"/>
      <c r="QL763" s="10"/>
      <c r="QM763" s="10"/>
      <c r="QN763" s="10"/>
      <c r="QO763" s="10"/>
      <c r="QP763" s="10"/>
      <c r="QQ763" s="10"/>
      <c r="QR763" s="10"/>
      <c r="QS763" s="10"/>
      <c r="QT763" s="10"/>
      <c r="QU763" s="10"/>
      <c r="QV763" s="10"/>
      <c r="QW763" s="10"/>
      <c r="QX763" s="10"/>
      <c r="QY763" s="10"/>
      <c r="QZ763" s="10"/>
      <c r="RA763" s="10"/>
      <c r="RB763" s="10"/>
      <c r="RC763" s="10"/>
      <c r="RD763" s="10"/>
      <c r="RE763" s="10"/>
      <c r="RF763" s="10"/>
      <c r="RG763" s="10"/>
      <c r="RH763" s="10"/>
      <c r="RI763" s="10"/>
      <c r="RJ763" s="10"/>
      <c r="RK763" s="10"/>
      <c r="RL763" s="10"/>
      <c r="RM763" s="10"/>
      <c r="RN763" s="10"/>
      <c r="RO763" s="10"/>
      <c r="RP763" s="10"/>
      <c r="RQ763" s="10"/>
      <c r="RR763" s="10"/>
      <c r="RS763" s="10"/>
      <c r="RT763" s="10"/>
      <c r="RU763" s="10"/>
      <c r="RV763" s="10"/>
      <c r="RW763" s="10"/>
      <c r="RX763" s="10"/>
      <c r="RY763" s="10"/>
      <c r="RZ763" s="10"/>
      <c r="SA763" s="10"/>
      <c r="SB763" s="10"/>
      <c r="SC763" s="10"/>
      <c r="SD763" s="10"/>
      <c r="SE763" s="10"/>
      <c r="SF763" s="10"/>
      <c r="SG763" s="10"/>
      <c r="SH763" s="10"/>
      <c r="SI763" s="10"/>
      <c r="SJ763" s="10"/>
      <c r="SK763" s="10"/>
      <c r="SL763" s="10"/>
      <c r="SM763" s="10"/>
      <c r="SN763" s="10"/>
      <c r="SO763" s="10"/>
      <c r="SP763" s="10"/>
      <c r="SQ763" s="10"/>
      <c r="SR763" s="10"/>
      <c r="SS763" s="10"/>
      <c r="ST763" s="10"/>
      <c r="SU763" s="10"/>
      <c r="SV763" s="10"/>
      <c r="SW763" s="10"/>
      <c r="SX763" s="10"/>
      <c r="SY763" s="10"/>
      <c r="SZ763" s="10"/>
      <c r="TA763" s="10"/>
      <c r="TB763" s="10"/>
      <c r="TC763" s="10"/>
      <c r="TD763" s="10"/>
      <c r="TE763" s="10"/>
      <c r="TF763" s="10"/>
      <c r="TG763" s="10"/>
      <c r="TH763" s="10"/>
      <c r="TI763" s="10"/>
      <c r="TJ763" s="10"/>
      <c r="TK763" s="10"/>
      <c r="TL763" s="10"/>
      <c r="TM763" s="10"/>
      <c r="TN763" s="10"/>
      <c r="TO763" s="10"/>
      <c r="TP763" s="10"/>
      <c r="TQ763" s="10"/>
      <c r="TR763" s="10"/>
      <c r="TS763" s="10"/>
      <c r="TT763" s="10"/>
      <c r="TU763" s="10"/>
      <c r="TV763" s="10"/>
      <c r="TW763" s="10"/>
      <c r="TX763" s="10"/>
      <c r="TY763" s="10"/>
      <c r="TZ763" s="10"/>
      <c r="UA763" s="10"/>
      <c r="UB763" s="10"/>
      <c r="UC763" s="10"/>
      <c r="UD763" s="10"/>
    </row>
    <row r="764" spans="1:550" s="11" customFormat="1" ht="15.75" hidden="1" customHeight="1" outlineLevel="1" x14ac:dyDescent="0.25">
      <c r="A764" s="227"/>
      <c r="B764" s="229"/>
      <c r="C764" s="230"/>
      <c r="D764" s="13"/>
      <c r="E764" s="4"/>
      <c r="F764" s="13">
        <v>0</v>
      </c>
      <c r="G764" s="14">
        <f t="shared" si="24"/>
        <v>0</v>
      </c>
      <c r="H764" s="231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  <c r="OS764" s="5"/>
      <c r="OT764" s="5"/>
      <c r="OU764" s="5"/>
      <c r="OV764" s="5"/>
      <c r="OW764" s="5"/>
      <c r="OX764" s="5"/>
      <c r="OY764" s="5"/>
      <c r="OZ764" s="5"/>
      <c r="PA764" s="5"/>
      <c r="PB764" s="5"/>
      <c r="PC764" s="5"/>
      <c r="PD764" s="5"/>
      <c r="PE764" s="5"/>
      <c r="PF764" s="5"/>
      <c r="PG764" s="5"/>
      <c r="PH764" s="5"/>
      <c r="PI764" s="5"/>
      <c r="PJ764" s="10"/>
      <c r="PK764" s="10"/>
      <c r="PL764" s="10"/>
      <c r="PM764" s="10"/>
      <c r="PN764" s="10"/>
      <c r="PO764" s="10"/>
      <c r="PP764" s="10"/>
      <c r="PQ764" s="10"/>
      <c r="PR764" s="10"/>
      <c r="PS764" s="10"/>
      <c r="PT764" s="10"/>
      <c r="PU764" s="10"/>
      <c r="PV764" s="10"/>
      <c r="PW764" s="10"/>
      <c r="PX764" s="10"/>
      <c r="PY764" s="10"/>
      <c r="PZ764" s="10"/>
      <c r="QA764" s="10"/>
      <c r="QB764" s="10"/>
      <c r="QC764" s="10"/>
      <c r="QD764" s="10"/>
      <c r="QE764" s="10"/>
      <c r="QF764" s="10"/>
      <c r="QG764" s="10"/>
      <c r="QH764" s="10"/>
      <c r="QI764" s="10"/>
      <c r="QJ764" s="10"/>
      <c r="QK764" s="10"/>
      <c r="QL764" s="10"/>
      <c r="QM764" s="10"/>
      <c r="QN764" s="10"/>
      <c r="QO764" s="10"/>
      <c r="QP764" s="10"/>
      <c r="QQ764" s="10"/>
      <c r="QR764" s="10"/>
      <c r="QS764" s="10"/>
      <c r="QT764" s="10"/>
      <c r="QU764" s="10"/>
      <c r="QV764" s="10"/>
      <c r="QW764" s="10"/>
      <c r="QX764" s="10"/>
      <c r="QY764" s="10"/>
      <c r="QZ764" s="10"/>
      <c r="RA764" s="10"/>
      <c r="RB764" s="10"/>
      <c r="RC764" s="10"/>
      <c r="RD764" s="10"/>
      <c r="RE764" s="10"/>
      <c r="RF764" s="10"/>
      <c r="RG764" s="10"/>
      <c r="RH764" s="10"/>
      <c r="RI764" s="10"/>
      <c r="RJ764" s="10"/>
      <c r="RK764" s="10"/>
      <c r="RL764" s="10"/>
      <c r="RM764" s="10"/>
      <c r="RN764" s="10"/>
      <c r="RO764" s="10"/>
      <c r="RP764" s="10"/>
      <c r="RQ764" s="10"/>
      <c r="RR764" s="10"/>
      <c r="RS764" s="10"/>
      <c r="RT764" s="10"/>
      <c r="RU764" s="10"/>
      <c r="RV764" s="10"/>
      <c r="RW764" s="10"/>
      <c r="RX764" s="10"/>
      <c r="RY764" s="10"/>
      <c r="RZ764" s="10"/>
      <c r="SA764" s="10"/>
      <c r="SB764" s="10"/>
      <c r="SC764" s="10"/>
      <c r="SD764" s="10"/>
      <c r="SE764" s="10"/>
      <c r="SF764" s="10"/>
      <c r="SG764" s="10"/>
      <c r="SH764" s="10"/>
      <c r="SI764" s="10"/>
      <c r="SJ764" s="10"/>
      <c r="SK764" s="10"/>
      <c r="SL764" s="10"/>
      <c r="SM764" s="10"/>
      <c r="SN764" s="10"/>
      <c r="SO764" s="10"/>
      <c r="SP764" s="10"/>
      <c r="SQ764" s="10"/>
      <c r="SR764" s="10"/>
      <c r="SS764" s="10"/>
      <c r="ST764" s="10"/>
      <c r="SU764" s="10"/>
      <c r="SV764" s="10"/>
      <c r="SW764" s="10"/>
      <c r="SX764" s="10"/>
      <c r="SY764" s="10"/>
      <c r="SZ764" s="10"/>
      <c r="TA764" s="10"/>
      <c r="TB764" s="10"/>
      <c r="TC764" s="10"/>
      <c r="TD764" s="10"/>
      <c r="TE764" s="10"/>
      <c r="TF764" s="10"/>
      <c r="TG764" s="10"/>
      <c r="TH764" s="10"/>
      <c r="TI764" s="10"/>
      <c r="TJ764" s="10"/>
      <c r="TK764" s="10"/>
      <c r="TL764" s="10"/>
      <c r="TM764" s="10"/>
      <c r="TN764" s="10"/>
      <c r="TO764" s="10"/>
      <c r="TP764" s="10"/>
      <c r="TQ764" s="10"/>
      <c r="TR764" s="10"/>
      <c r="TS764" s="10"/>
      <c r="TT764" s="10"/>
      <c r="TU764" s="10"/>
      <c r="TV764" s="10"/>
      <c r="TW764" s="10"/>
      <c r="TX764" s="10"/>
      <c r="TY764" s="10"/>
      <c r="TZ764" s="10"/>
      <c r="UA764" s="10"/>
      <c r="UB764" s="10"/>
      <c r="UC764" s="10"/>
      <c r="UD764" s="10"/>
    </row>
    <row r="765" spans="1:550" s="11" customFormat="1" ht="15.75" hidden="1" customHeight="1" outlineLevel="1" x14ac:dyDescent="0.25">
      <c r="A765" s="227"/>
      <c r="B765" s="229"/>
      <c r="C765" s="230"/>
      <c r="D765" s="13"/>
      <c r="E765" s="4"/>
      <c r="F765" s="13">
        <v>0</v>
      </c>
      <c r="G765" s="14">
        <f t="shared" si="24"/>
        <v>0</v>
      </c>
      <c r="H765" s="231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  <c r="OS765" s="5"/>
      <c r="OT765" s="5"/>
      <c r="OU765" s="5"/>
      <c r="OV765" s="5"/>
      <c r="OW765" s="5"/>
      <c r="OX765" s="5"/>
      <c r="OY765" s="5"/>
      <c r="OZ765" s="5"/>
      <c r="PA765" s="5"/>
      <c r="PB765" s="5"/>
      <c r="PC765" s="5"/>
      <c r="PD765" s="5"/>
      <c r="PE765" s="5"/>
      <c r="PF765" s="5"/>
      <c r="PG765" s="5"/>
      <c r="PH765" s="5"/>
      <c r="PI765" s="5"/>
      <c r="PJ765" s="10"/>
      <c r="PK765" s="10"/>
      <c r="PL765" s="10"/>
      <c r="PM765" s="10"/>
      <c r="PN765" s="10"/>
      <c r="PO765" s="10"/>
      <c r="PP765" s="10"/>
      <c r="PQ765" s="10"/>
      <c r="PR765" s="10"/>
      <c r="PS765" s="10"/>
      <c r="PT765" s="10"/>
      <c r="PU765" s="10"/>
      <c r="PV765" s="10"/>
      <c r="PW765" s="10"/>
      <c r="PX765" s="10"/>
      <c r="PY765" s="10"/>
      <c r="PZ765" s="10"/>
      <c r="QA765" s="10"/>
      <c r="QB765" s="10"/>
      <c r="QC765" s="10"/>
      <c r="QD765" s="10"/>
      <c r="QE765" s="10"/>
      <c r="QF765" s="10"/>
      <c r="QG765" s="10"/>
      <c r="QH765" s="10"/>
      <c r="QI765" s="10"/>
      <c r="QJ765" s="10"/>
      <c r="QK765" s="10"/>
      <c r="QL765" s="10"/>
      <c r="QM765" s="10"/>
      <c r="QN765" s="10"/>
      <c r="QO765" s="10"/>
      <c r="QP765" s="10"/>
      <c r="QQ765" s="10"/>
      <c r="QR765" s="10"/>
      <c r="QS765" s="10"/>
      <c r="QT765" s="10"/>
      <c r="QU765" s="10"/>
      <c r="QV765" s="10"/>
      <c r="QW765" s="10"/>
      <c r="QX765" s="10"/>
      <c r="QY765" s="10"/>
      <c r="QZ765" s="10"/>
      <c r="RA765" s="10"/>
      <c r="RB765" s="10"/>
      <c r="RC765" s="10"/>
      <c r="RD765" s="10"/>
      <c r="RE765" s="10"/>
      <c r="RF765" s="10"/>
      <c r="RG765" s="10"/>
      <c r="RH765" s="10"/>
      <c r="RI765" s="10"/>
      <c r="RJ765" s="10"/>
      <c r="RK765" s="10"/>
      <c r="RL765" s="10"/>
      <c r="RM765" s="10"/>
      <c r="RN765" s="10"/>
      <c r="RO765" s="10"/>
      <c r="RP765" s="10"/>
      <c r="RQ765" s="10"/>
      <c r="RR765" s="10"/>
      <c r="RS765" s="10"/>
      <c r="RT765" s="10"/>
      <c r="RU765" s="10"/>
      <c r="RV765" s="10"/>
      <c r="RW765" s="10"/>
      <c r="RX765" s="10"/>
      <c r="RY765" s="10"/>
      <c r="RZ765" s="10"/>
      <c r="SA765" s="10"/>
      <c r="SB765" s="10"/>
      <c r="SC765" s="10"/>
      <c r="SD765" s="10"/>
      <c r="SE765" s="10"/>
      <c r="SF765" s="10"/>
      <c r="SG765" s="10"/>
      <c r="SH765" s="10"/>
      <c r="SI765" s="10"/>
      <c r="SJ765" s="10"/>
      <c r="SK765" s="10"/>
      <c r="SL765" s="10"/>
      <c r="SM765" s="10"/>
      <c r="SN765" s="10"/>
      <c r="SO765" s="10"/>
      <c r="SP765" s="10"/>
      <c r="SQ765" s="10"/>
      <c r="SR765" s="10"/>
      <c r="SS765" s="10"/>
      <c r="ST765" s="10"/>
      <c r="SU765" s="10"/>
      <c r="SV765" s="10"/>
      <c r="SW765" s="10"/>
      <c r="SX765" s="10"/>
      <c r="SY765" s="10"/>
      <c r="SZ765" s="10"/>
      <c r="TA765" s="10"/>
      <c r="TB765" s="10"/>
      <c r="TC765" s="10"/>
      <c r="TD765" s="10"/>
      <c r="TE765" s="10"/>
      <c r="TF765" s="10"/>
      <c r="TG765" s="10"/>
      <c r="TH765" s="10"/>
      <c r="TI765" s="10"/>
      <c r="TJ765" s="10"/>
      <c r="TK765" s="10"/>
      <c r="TL765" s="10"/>
      <c r="TM765" s="10"/>
      <c r="TN765" s="10"/>
      <c r="TO765" s="10"/>
      <c r="TP765" s="10"/>
      <c r="TQ765" s="10"/>
      <c r="TR765" s="10"/>
      <c r="TS765" s="10"/>
      <c r="TT765" s="10"/>
      <c r="TU765" s="10"/>
      <c r="TV765" s="10"/>
      <c r="TW765" s="10"/>
      <c r="TX765" s="10"/>
      <c r="TY765" s="10"/>
      <c r="TZ765" s="10"/>
      <c r="UA765" s="10"/>
      <c r="UB765" s="10"/>
      <c r="UC765" s="10"/>
      <c r="UD765" s="10"/>
    </row>
    <row r="766" spans="1:550" s="11" customFormat="1" ht="15.75" hidden="1" customHeight="1" outlineLevel="1" x14ac:dyDescent="0.25">
      <c r="A766" s="227"/>
      <c r="B766" s="229"/>
      <c r="C766" s="230"/>
      <c r="D766" s="13"/>
      <c r="E766" s="4"/>
      <c r="F766" s="13">
        <v>0</v>
      </c>
      <c r="G766" s="14">
        <f t="shared" si="24"/>
        <v>0</v>
      </c>
      <c r="H766" s="231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  <c r="OS766" s="5"/>
      <c r="OT766" s="5"/>
      <c r="OU766" s="5"/>
      <c r="OV766" s="5"/>
      <c r="OW766" s="5"/>
      <c r="OX766" s="5"/>
      <c r="OY766" s="5"/>
      <c r="OZ766" s="5"/>
      <c r="PA766" s="5"/>
      <c r="PB766" s="5"/>
      <c r="PC766" s="5"/>
      <c r="PD766" s="5"/>
      <c r="PE766" s="5"/>
      <c r="PF766" s="5"/>
      <c r="PG766" s="5"/>
      <c r="PH766" s="5"/>
      <c r="PI766" s="5"/>
      <c r="PJ766" s="10"/>
      <c r="PK766" s="10"/>
      <c r="PL766" s="10"/>
      <c r="PM766" s="10"/>
      <c r="PN766" s="10"/>
      <c r="PO766" s="10"/>
      <c r="PP766" s="10"/>
      <c r="PQ766" s="10"/>
      <c r="PR766" s="10"/>
      <c r="PS766" s="10"/>
      <c r="PT766" s="10"/>
      <c r="PU766" s="10"/>
      <c r="PV766" s="10"/>
      <c r="PW766" s="10"/>
      <c r="PX766" s="10"/>
      <c r="PY766" s="10"/>
      <c r="PZ766" s="10"/>
      <c r="QA766" s="10"/>
      <c r="QB766" s="10"/>
      <c r="QC766" s="10"/>
      <c r="QD766" s="10"/>
      <c r="QE766" s="10"/>
      <c r="QF766" s="10"/>
      <c r="QG766" s="10"/>
      <c r="QH766" s="10"/>
      <c r="QI766" s="10"/>
      <c r="QJ766" s="10"/>
      <c r="QK766" s="10"/>
      <c r="QL766" s="10"/>
      <c r="QM766" s="10"/>
      <c r="QN766" s="10"/>
      <c r="QO766" s="10"/>
      <c r="QP766" s="10"/>
      <c r="QQ766" s="10"/>
      <c r="QR766" s="10"/>
      <c r="QS766" s="10"/>
      <c r="QT766" s="10"/>
      <c r="QU766" s="10"/>
      <c r="QV766" s="10"/>
      <c r="QW766" s="10"/>
      <c r="QX766" s="10"/>
      <c r="QY766" s="10"/>
      <c r="QZ766" s="10"/>
      <c r="RA766" s="10"/>
      <c r="RB766" s="10"/>
      <c r="RC766" s="10"/>
      <c r="RD766" s="10"/>
      <c r="RE766" s="10"/>
      <c r="RF766" s="10"/>
      <c r="RG766" s="10"/>
      <c r="RH766" s="10"/>
      <c r="RI766" s="10"/>
      <c r="RJ766" s="10"/>
      <c r="RK766" s="10"/>
      <c r="RL766" s="10"/>
      <c r="RM766" s="10"/>
      <c r="RN766" s="10"/>
      <c r="RO766" s="10"/>
      <c r="RP766" s="10"/>
      <c r="RQ766" s="10"/>
      <c r="RR766" s="10"/>
      <c r="RS766" s="10"/>
      <c r="RT766" s="10"/>
      <c r="RU766" s="10"/>
      <c r="RV766" s="10"/>
      <c r="RW766" s="10"/>
      <c r="RX766" s="10"/>
      <c r="RY766" s="10"/>
      <c r="RZ766" s="10"/>
      <c r="SA766" s="10"/>
      <c r="SB766" s="10"/>
      <c r="SC766" s="10"/>
      <c r="SD766" s="10"/>
      <c r="SE766" s="10"/>
      <c r="SF766" s="10"/>
      <c r="SG766" s="10"/>
      <c r="SH766" s="10"/>
      <c r="SI766" s="10"/>
      <c r="SJ766" s="10"/>
      <c r="SK766" s="10"/>
      <c r="SL766" s="10"/>
      <c r="SM766" s="10"/>
      <c r="SN766" s="10"/>
      <c r="SO766" s="10"/>
      <c r="SP766" s="10"/>
      <c r="SQ766" s="10"/>
      <c r="SR766" s="10"/>
      <c r="SS766" s="10"/>
      <c r="ST766" s="10"/>
      <c r="SU766" s="10"/>
      <c r="SV766" s="10"/>
      <c r="SW766" s="10"/>
      <c r="SX766" s="10"/>
      <c r="SY766" s="10"/>
      <c r="SZ766" s="10"/>
      <c r="TA766" s="10"/>
      <c r="TB766" s="10"/>
      <c r="TC766" s="10"/>
      <c r="TD766" s="10"/>
      <c r="TE766" s="10"/>
      <c r="TF766" s="10"/>
      <c r="TG766" s="10"/>
      <c r="TH766" s="10"/>
      <c r="TI766" s="10"/>
      <c r="TJ766" s="10"/>
      <c r="TK766" s="10"/>
      <c r="TL766" s="10"/>
      <c r="TM766" s="10"/>
      <c r="TN766" s="10"/>
      <c r="TO766" s="10"/>
      <c r="TP766" s="10"/>
      <c r="TQ766" s="10"/>
      <c r="TR766" s="10"/>
      <c r="TS766" s="10"/>
      <c r="TT766" s="10"/>
      <c r="TU766" s="10"/>
      <c r="TV766" s="10"/>
      <c r="TW766" s="10"/>
      <c r="TX766" s="10"/>
      <c r="TY766" s="10"/>
      <c r="TZ766" s="10"/>
      <c r="UA766" s="10"/>
      <c r="UB766" s="10"/>
      <c r="UC766" s="10"/>
      <c r="UD766" s="10"/>
    </row>
    <row r="767" spans="1:550" s="11" customFormat="1" ht="15.75" hidden="1" customHeight="1" outlineLevel="1" x14ac:dyDescent="0.25">
      <c r="A767" s="227"/>
      <c r="B767" s="229"/>
      <c r="C767" s="230"/>
      <c r="D767" s="13"/>
      <c r="E767" s="4"/>
      <c r="F767" s="13">
        <v>0</v>
      </c>
      <c r="G767" s="14">
        <f t="shared" si="24"/>
        <v>0</v>
      </c>
      <c r="H767" s="231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  <c r="OS767" s="5"/>
      <c r="OT767" s="5"/>
      <c r="OU767" s="5"/>
      <c r="OV767" s="5"/>
      <c r="OW767" s="5"/>
      <c r="OX767" s="5"/>
      <c r="OY767" s="5"/>
      <c r="OZ767" s="5"/>
      <c r="PA767" s="5"/>
      <c r="PB767" s="5"/>
      <c r="PC767" s="5"/>
      <c r="PD767" s="5"/>
      <c r="PE767" s="5"/>
      <c r="PF767" s="5"/>
      <c r="PG767" s="5"/>
      <c r="PH767" s="5"/>
      <c r="PI767" s="5"/>
      <c r="PJ767" s="10"/>
      <c r="PK767" s="10"/>
      <c r="PL767" s="10"/>
      <c r="PM767" s="10"/>
      <c r="PN767" s="10"/>
      <c r="PO767" s="10"/>
      <c r="PP767" s="10"/>
      <c r="PQ767" s="10"/>
      <c r="PR767" s="10"/>
      <c r="PS767" s="10"/>
      <c r="PT767" s="10"/>
      <c r="PU767" s="10"/>
      <c r="PV767" s="10"/>
      <c r="PW767" s="10"/>
      <c r="PX767" s="10"/>
      <c r="PY767" s="10"/>
      <c r="PZ767" s="10"/>
      <c r="QA767" s="10"/>
      <c r="QB767" s="10"/>
      <c r="QC767" s="10"/>
      <c r="QD767" s="10"/>
      <c r="QE767" s="10"/>
      <c r="QF767" s="10"/>
      <c r="QG767" s="10"/>
      <c r="QH767" s="10"/>
      <c r="QI767" s="10"/>
      <c r="QJ767" s="10"/>
      <c r="QK767" s="10"/>
      <c r="QL767" s="10"/>
      <c r="QM767" s="10"/>
      <c r="QN767" s="10"/>
      <c r="QO767" s="10"/>
      <c r="QP767" s="10"/>
      <c r="QQ767" s="10"/>
      <c r="QR767" s="10"/>
      <c r="QS767" s="10"/>
      <c r="QT767" s="10"/>
      <c r="QU767" s="10"/>
      <c r="QV767" s="10"/>
      <c r="QW767" s="10"/>
      <c r="QX767" s="10"/>
      <c r="QY767" s="10"/>
      <c r="QZ767" s="10"/>
      <c r="RA767" s="10"/>
      <c r="RB767" s="10"/>
      <c r="RC767" s="10"/>
      <c r="RD767" s="10"/>
      <c r="RE767" s="10"/>
      <c r="RF767" s="10"/>
      <c r="RG767" s="10"/>
      <c r="RH767" s="10"/>
      <c r="RI767" s="10"/>
      <c r="RJ767" s="10"/>
      <c r="RK767" s="10"/>
      <c r="RL767" s="10"/>
      <c r="RM767" s="10"/>
      <c r="RN767" s="10"/>
      <c r="RO767" s="10"/>
      <c r="RP767" s="10"/>
      <c r="RQ767" s="10"/>
      <c r="RR767" s="10"/>
      <c r="RS767" s="10"/>
      <c r="RT767" s="10"/>
      <c r="RU767" s="10"/>
      <c r="RV767" s="10"/>
      <c r="RW767" s="10"/>
      <c r="RX767" s="10"/>
      <c r="RY767" s="10"/>
      <c r="RZ767" s="10"/>
      <c r="SA767" s="10"/>
      <c r="SB767" s="10"/>
      <c r="SC767" s="10"/>
      <c r="SD767" s="10"/>
      <c r="SE767" s="10"/>
      <c r="SF767" s="10"/>
      <c r="SG767" s="10"/>
      <c r="SH767" s="10"/>
      <c r="SI767" s="10"/>
      <c r="SJ767" s="10"/>
      <c r="SK767" s="10"/>
      <c r="SL767" s="10"/>
      <c r="SM767" s="10"/>
      <c r="SN767" s="10"/>
      <c r="SO767" s="10"/>
      <c r="SP767" s="10"/>
      <c r="SQ767" s="10"/>
      <c r="SR767" s="10"/>
      <c r="SS767" s="10"/>
      <c r="ST767" s="10"/>
      <c r="SU767" s="10"/>
      <c r="SV767" s="10"/>
      <c r="SW767" s="10"/>
      <c r="SX767" s="10"/>
      <c r="SY767" s="10"/>
      <c r="SZ767" s="10"/>
      <c r="TA767" s="10"/>
      <c r="TB767" s="10"/>
      <c r="TC767" s="10"/>
      <c r="TD767" s="10"/>
      <c r="TE767" s="10"/>
      <c r="TF767" s="10"/>
      <c r="TG767" s="10"/>
      <c r="TH767" s="10"/>
      <c r="TI767" s="10"/>
      <c r="TJ767" s="10"/>
      <c r="TK767" s="10"/>
      <c r="TL767" s="10"/>
      <c r="TM767" s="10"/>
      <c r="TN767" s="10"/>
      <c r="TO767" s="10"/>
      <c r="TP767" s="10"/>
      <c r="TQ767" s="10"/>
      <c r="TR767" s="10"/>
      <c r="TS767" s="10"/>
      <c r="TT767" s="10"/>
      <c r="TU767" s="10"/>
      <c r="TV767" s="10"/>
      <c r="TW767" s="10"/>
      <c r="TX767" s="10"/>
      <c r="TY767" s="10"/>
      <c r="TZ767" s="10"/>
      <c r="UA767" s="10"/>
      <c r="UB767" s="10"/>
      <c r="UC767" s="10"/>
      <c r="UD767" s="10"/>
    </row>
    <row r="768" spans="1:550" s="11" customFormat="1" ht="15.75" hidden="1" customHeight="1" outlineLevel="1" x14ac:dyDescent="0.25">
      <c r="A768" s="227"/>
      <c r="B768" s="229"/>
      <c r="C768" s="230"/>
      <c r="D768" s="13"/>
      <c r="E768" s="4"/>
      <c r="F768" s="13">
        <v>0</v>
      </c>
      <c r="G768" s="14">
        <f t="shared" si="24"/>
        <v>0</v>
      </c>
      <c r="H768" s="231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  <c r="OS768" s="5"/>
      <c r="OT768" s="5"/>
      <c r="OU768" s="5"/>
      <c r="OV768" s="5"/>
      <c r="OW768" s="5"/>
      <c r="OX768" s="5"/>
      <c r="OY768" s="5"/>
      <c r="OZ768" s="5"/>
      <c r="PA768" s="5"/>
      <c r="PB768" s="5"/>
      <c r="PC768" s="5"/>
      <c r="PD768" s="5"/>
      <c r="PE768" s="5"/>
      <c r="PF768" s="5"/>
      <c r="PG768" s="5"/>
      <c r="PH768" s="5"/>
      <c r="PI768" s="5"/>
      <c r="PJ768" s="10"/>
      <c r="PK768" s="10"/>
      <c r="PL768" s="10"/>
      <c r="PM768" s="10"/>
      <c r="PN768" s="10"/>
      <c r="PO768" s="10"/>
      <c r="PP768" s="10"/>
      <c r="PQ768" s="10"/>
      <c r="PR768" s="10"/>
      <c r="PS768" s="10"/>
      <c r="PT768" s="10"/>
      <c r="PU768" s="10"/>
      <c r="PV768" s="10"/>
      <c r="PW768" s="10"/>
      <c r="PX768" s="10"/>
      <c r="PY768" s="10"/>
      <c r="PZ768" s="10"/>
      <c r="QA768" s="10"/>
      <c r="QB768" s="10"/>
      <c r="QC768" s="10"/>
      <c r="QD768" s="10"/>
      <c r="QE768" s="10"/>
      <c r="QF768" s="10"/>
      <c r="QG768" s="10"/>
      <c r="QH768" s="10"/>
      <c r="QI768" s="10"/>
      <c r="QJ768" s="10"/>
      <c r="QK768" s="10"/>
      <c r="QL768" s="10"/>
      <c r="QM768" s="10"/>
      <c r="QN768" s="10"/>
      <c r="QO768" s="10"/>
      <c r="QP768" s="10"/>
      <c r="QQ768" s="10"/>
      <c r="QR768" s="10"/>
      <c r="QS768" s="10"/>
      <c r="QT768" s="10"/>
      <c r="QU768" s="10"/>
      <c r="QV768" s="10"/>
      <c r="QW768" s="10"/>
      <c r="QX768" s="10"/>
      <c r="QY768" s="10"/>
      <c r="QZ768" s="10"/>
      <c r="RA768" s="10"/>
      <c r="RB768" s="10"/>
      <c r="RC768" s="10"/>
      <c r="RD768" s="10"/>
      <c r="RE768" s="10"/>
      <c r="RF768" s="10"/>
      <c r="RG768" s="10"/>
      <c r="RH768" s="10"/>
      <c r="RI768" s="10"/>
      <c r="RJ768" s="10"/>
      <c r="RK768" s="10"/>
      <c r="RL768" s="10"/>
      <c r="RM768" s="10"/>
      <c r="RN768" s="10"/>
      <c r="RO768" s="10"/>
      <c r="RP768" s="10"/>
      <c r="RQ768" s="10"/>
      <c r="RR768" s="10"/>
      <c r="RS768" s="10"/>
      <c r="RT768" s="10"/>
      <c r="RU768" s="10"/>
      <c r="RV768" s="10"/>
      <c r="RW768" s="10"/>
      <c r="RX768" s="10"/>
      <c r="RY768" s="10"/>
      <c r="RZ768" s="10"/>
      <c r="SA768" s="10"/>
      <c r="SB768" s="10"/>
      <c r="SC768" s="10"/>
      <c r="SD768" s="10"/>
      <c r="SE768" s="10"/>
      <c r="SF768" s="10"/>
      <c r="SG768" s="10"/>
      <c r="SH768" s="10"/>
      <c r="SI768" s="10"/>
      <c r="SJ768" s="10"/>
      <c r="SK768" s="10"/>
      <c r="SL768" s="10"/>
      <c r="SM768" s="10"/>
      <c r="SN768" s="10"/>
      <c r="SO768" s="10"/>
      <c r="SP768" s="10"/>
      <c r="SQ768" s="10"/>
      <c r="SR768" s="10"/>
      <c r="SS768" s="10"/>
      <c r="ST768" s="10"/>
      <c r="SU768" s="10"/>
      <c r="SV768" s="10"/>
      <c r="SW768" s="10"/>
      <c r="SX768" s="10"/>
      <c r="SY768" s="10"/>
      <c r="SZ768" s="10"/>
      <c r="TA768" s="10"/>
      <c r="TB768" s="10"/>
      <c r="TC768" s="10"/>
      <c r="TD768" s="10"/>
      <c r="TE768" s="10"/>
      <c r="TF768" s="10"/>
      <c r="TG768" s="10"/>
      <c r="TH768" s="10"/>
      <c r="TI768" s="10"/>
      <c r="TJ768" s="10"/>
      <c r="TK768" s="10"/>
      <c r="TL768" s="10"/>
      <c r="TM768" s="10"/>
      <c r="TN768" s="10"/>
      <c r="TO768" s="10"/>
      <c r="TP768" s="10"/>
      <c r="TQ768" s="10"/>
      <c r="TR768" s="10"/>
      <c r="TS768" s="10"/>
      <c r="TT768" s="10"/>
      <c r="TU768" s="10"/>
      <c r="TV768" s="10"/>
      <c r="TW768" s="10"/>
      <c r="TX768" s="10"/>
      <c r="TY768" s="10"/>
      <c r="TZ768" s="10"/>
      <c r="UA768" s="10"/>
      <c r="UB768" s="10"/>
      <c r="UC768" s="10"/>
      <c r="UD768" s="10"/>
    </row>
    <row r="769" spans="1:550" s="11" customFormat="1" ht="15.75" hidden="1" customHeight="1" outlineLevel="1" x14ac:dyDescent="0.25">
      <c r="A769" s="227"/>
      <c r="B769" s="229"/>
      <c r="C769" s="230"/>
      <c r="D769" s="13"/>
      <c r="E769" s="4"/>
      <c r="F769" s="13">
        <v>0</v>
      </c>
      <c r="G769" s="14">
        <f t="shared" si="24"/>
        <v>0</v>
      </c>
      <c r="H769" s="231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  <c r="OS769" s="5"/>
      <c r="OT769" s="5"/>
      <c r="OU769" s="5"/>
      <c r="OV769" s="5"/>
      <c r="OW769" s="5"/>
      <c r="OX769" s="5"/>
      <c r="OY769" s="5"/>
      <c r="OZ769" s="5"/>
      <c r="PA769" s="5"/>
      <c r="PB769" s="5"/>
      <c r="PC769" s="5"/>
      <c r="PD769" s="5"/>
      <c r="PE769" s="5"/>
      <c r="PF769" s="5"/>
      <c r="PG769" s="5"/>
      <c r="PH769" s="5"/>
      <c r="PI769" s="5"/>
      <c r="PJ769" s="10"/>
      <c r="PK769" s="10"/>
      <c r="PL769" s="10"/>
      <c r="PM769" s="10"/>
      <c r="PN769" s="10"/>
      <c r="PO769" s="10"/>
      <c r="PP769" s="10"/>
      <c r="PQ769" s="10"/>
      <c r="PR769" s="10"/>
      <c r="PS769" s="10"/>
      <c r="PT769" s="10"/>
      <c r="PU769" s="10"/>
      <c r="PV769" s="10"/>
      <c r="PW769" s="10"/>
      <c r="PX769" s="10"/>
      <c r="PY769" s="10"/>
      <c r="PZ769" s="10"/>
      <c r="QA769" s="10"/>
      <c r="QB769" s="10"/>
      <c r="QC769" s="10"/>
      <c r="QD769" s="10"/>
      <c r="QE769" s="10"/>
      <c r="QF769" s="10"/>
      <c r="QG769" s="10"/>
      <c r="QH769" s="10"/>
      <c r="QI769" s="10"/>
      <c r="QJ769" s="10"/>
      <c r="QK769" s="10"/>
      <c r="QL769" s="10"/>
      <c r="QM769" s="10"/>
      <c r="QN769" s="10"/>
      <c r="QO769" s="10"/>
      <c r="QP769" s="10"/>
      <c r="QQ769" s="10"/>
      <c r="QR769" s="10"/>
      <c r="QS769" s="10"/>
      <c r="QT769" s="10"/>
      <c r="QU769" s="10"/>
      <c r="QV769" s="10"/>
      <c r="QW769" s="10"/>
      <c r="QX769" s="10"/>
      <c r="QY769" s="10"/>
      <c r="QZ769" s="10"/>
      <c r="RA769" s="10"/>
      <c r="RB769" s="10"/>
      <c r="RC769" s="10"/>
      <c r="RD769" s="10"/>
      <c r="RE769" s="10"/>
      <c r="RF769" s="10"/>
      <c r="RG769" s="10"/>
      <c r="RH769" s="10"/>
      <c r="RI769" s="10"/>
      <c r="RJ769" s="10"/>
      <c r="RK769" s="10"/>
      <c r="RL769" s="10"/>
      <c r="RM769" s="10"/>
      <c r="RN769" s="10"/>
      <c r="RO769" s="10"/>
      <c r="RP769" s="10"/>
      <c r="RQ769" s="10"/>
      <c r="RR769" s="10"/>
      <c r="RS769" s="10"/>
      <c r="RT769" s="10"/>
      <c r="RU769" s="10"/>
      <c r="RV769" s="10"/>
      <c r="RW769" s="10"/>
      <c r="RX769" s="10"/>
      <c r="RY769" s="10"/>
      <c r="RZ769" s="10"/>
      <c r="SA769" s="10"/>
      <c r="SB769" s="10"/>
      <c r="SC769" s="10"/>
      <c r="SD769" s="10"/>
      <c r="SE769" s="10"/>
      <c r="SF769" s="10"/>
      <c r="SG769" s="10"/>
      <c r="SH769" s="10"/>
      <c r="SI769" s="10"/>
      <c r="SJ769" s="10"/>
      <c r="SK769" s="10"/>
      <c r="SL769" s="10"/>
      <c r="SM769" s="10"/>
      <c r="SN769" s="10"/>
      <c r="SO769" s="10"/>
      <c r="SP769" s="10"/>
      <c r="SQ769" s="10"/>
      <c r="SR769" s="10"/>
      <c r="SS769" s="10"/>
      <c r="ST769" s="10"/>
      <c r="SU769" s="10"/>
      <c r="SV769" s="10"/>
      <c r="SW769" s="10"/>
      <c r="SX769" s="10"/>
      <c r="SY769" s="10"/>
      <c r="SZ769" s="10"/>
      <c r="TA769" s="10"/>
      <c r="TB769" s="10"/>
      <c r="TC769" s="10"/>
      <c r="TD769" s="10"/>
      <c r="TE769" s="10"/>
      <c r="TF769" s="10"/>
      <c r="TG769" s="10"/>
      <c r="TH769" s="10"/>
      <c r="TI769" s="10"/>
      <c r="TJ769" s="10"/>
      <c r="TK769" s="10"/>
      <c r="TL769" s="10"/>
      <c r="TM769" s="10"/>
      <c r="TN769" s="10"/>
      <c r="TO769" s="10"/>
      <c r="TP769" s="10"/>
      <c r="TQ769" s="10"/>
      <c r="TR769" s="10"/>
      <c r="TS769" s="10"/>
      <c r="TT769" s="10"/>
      <c r="TU769" s="10"/>
      <c r="TV769" s="10"/>
      <c r="TW769" s="10"/>
      <c r="TX769" s="10"/>
      <c r="TY769" s="10"/>
      <c r="TZ769" s="10"/>
      <c r="UA769" s="10"/>
      <c r="UB769" s="10"/>
      <c r="UC769" s="10"/>
      <c r="UD769" s="10"/>
    </row>
    <row r="770" spans="1:550" s="11" customFormat="1" ht="15.75" hidden="1" customHeight="1" outlineLevel="1" x14ac:dyDescent="0.25">
      <c r="A770" s="228"/>
      <c r="B770" s="229"/>
      <c r="C770" s="230"/>
      <c r="D770" s="13"/>
      <c r="E770" s="4"/>
      <c r="F770" s="13">
        <v>0</v>
      </c>
      <c r="G770" s="14">
        <f t="shared" si="24"/>
        <v>0</v>
      </c>
      <c r="H770" s="231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  <c r="OS770" s="5"/>
      <c r="OT770" s="5"/>
      <c r="OU770" s="5"/>
      <c r="OV770" s="5"/>
      <c r="OW770" s="5"/>
      <c r="OX770" s="5"/>
      <c r="OY770" s="5"/>
      <c r="OZ770" s="5"/>
      <c r="PA770" s="5"/>
      <c r="PB770" s="5"/>
      <c r="PC770" s="5"/>
      <c r="PD770" s="5"/>
      <c r="PE770" s="5"/>
      <c r="PF770" s="5"/>
      <c r="PG770" s="5"/>
      <c r="PH770" s="5"/>
      <c r="PI770" s="5"/>
      <c r="PJ770" s="10"/>
      <c r="PK770" s="10"/>
      <c r="PL770" s="10"/>
      <c r="PM770" s="10"/>
      <c r="PN770" s="10"/>
      <c r="PO770" s="10"/>
      <c r="PP770" s="10"/>
      <c r="PQ770" s="10"/>
      <c r="PR770" s="10"/>
      <c r="PS770" s="10"/>
      <c r="PT770" s="10"/>
      <c r="PU770" s="10"/>
      <c r="PV770" s="10"/>
      <c r="PW770" s="10"/>
      <c r="PX770" s="10"/>
      <c r="PY770" s="10"/>
      <c r="PZ770" s="10"/>
      <c r="QA770" s="10"/>
      <c r="QB770" s="10"/>
      <c r="QC770" s="10"/>
      <c r="QD770" s="10"/>
      <c r="QE770" s="10"/>
      <c r="QF770" s="10"/>
      <c r="QG770" s="10"/>
      <c r="QH770" s="10"/>
      <c r="QI770" s="10"/>
      <c r="QJ770" s="10"/>
      <c r="QK770" s="10"/>
      <c r="QL770" s="10"/>
      <c r="QM770" s="10"/>
      <c r="QN770" s="10"/>
      <c r="QO770" s="10"/>
      <c r="QP770" s="10"/>
      <c r="QQ770" s="10"/>
      <c r="QR770" s="10"/>
      <c r="QS770" s="10"/>
      <c r="QT770" s="10"/>
      <c r="QU770" s="10"/>
      <c r="QV770" s="10"/>
      <c r="QW770" s="10"/>
      <c r="QX770" s="10"/>
      <c r="QY770" s="10"/>
      <c r="QZ770" s="10"/>
      <c r="RA770" s="10"/>
      <c r="RB770" s="10"/>
      <c r="RC770" s="10"/>
      <c r="RD770" s="10"/>
      <c r="RE770" s="10"/>
      <c r="RF770" s="10"/>
      <c r="RG770" s="10"/>
      <c r="RH770" s="10"/>
      <c r="RI770" s="10"/>
      <c r="RJ770" s="10"/>
      <c r="RK770" s="10"/>
      <c r="RL770" s="10"/>
      <c r="RM770" s="10"/>
      <c r="RN770" s="10"/>
      <c r="RO770" s="10"/>
      <c r="RP770" s="10"/>
      <c r="RQ770" s="10"/>
      <c r="RR770" s="10"/>
      <c r="RS770" s="10"/>
      <c r="RT770" s="10"/>
      <c r="RU770" s="10"/>
      <c r="RV770" s="10"/>
      <c r="RW770" s="10"/>
      <c r="RX770" s="10"/>
      <c r="RY770" s="10"/>
      <c r="RZ770" s="10"/>
      <c r="SA770" s="10"/>
      <c r="SB770" s="10"/>
      <c r="SC770" s="10"/>
      <c r="SD770" s="10"/>
      <c r="SE770" s="10"/>
      <c r="SF770" s="10"/>
      <c r="SG770" s="10"/>
      <c r="SH770" s="10"/>
      <c r="SI770" s="10"/>
      <c r="SJ770" s="10"/>
      <c r="SK770" s="10"/>
      <c r="SL770" s="10"/>
      <c r="SM770" s="10"/>
      <c r="SN770" s="10"/>
      <c r="SO770" s="10"/>
      <c r="SP770" s="10"/>
      <c r="SQ770" s="10"/>
      <c r="SR770" s="10"/>
      <c r="SS770" s="10"/>
      <c r="ST770" s="10"/>
      <c r="SU770" s="10"/>
      <c r="SV770" s="10"/>
      <c r="SW770" s="10"/>
      <c r="SX770" s="10"/>
      <c r="SY770" s="10"/>
      <c r="SZ770" s="10"/>
      <c r="TA770" s="10"/>
      <c r="TB770" s="10"/>
      <c r="TC770" s="10"/>
      <c r="TD770" s="10"/>
      <c r="TE770" s="10"/>
      <c r="TF770" s="10"/>
      <c r="TG770" s="10"/>
      <c r="TH770" s="10"/>
      <c r="TI770" s="10"/>
      <c r="TJ770" s="10"/>
      <c r="TK770" s="10"/>
      <c r="TL770" s="10"/>
      <c r="TM770" s="10"/>
      <c r="TN770" s="10"/>
      <c r="TO770" s="10"/>
      <c r="TP770" s="10"/>
      <c r="TQ770" s="10"/>
      <c r="TR770" s="10"/>
      <c r="TS770" s="10"/>
      <c r="TT770" s="10"/>
      <c r="TU770" s="10"/>
      <c r="TV770" s="10"/>
      <c r="TW770" s="10"/>
      <c r="TX770" s="10"/>
      <c r="TY770" s="10"/>
      <c r="TZ770" s="10"/>
      <c r="UA770" s="10"/>
      <c r="UB770" s="10"/>
      <c r="UC770" s="10"/>
      <c r="UD770" s="10"/>
    </row>
    <row r="771" spans="1:550" s="11" customFormat="1" ht="15.75" hidden="1" customHeight="1" outlineLevel="1" x14ac:dyDescent="0.25">
      <c r="A771" s="226" t="s">
        <v>102</v>
      </c>
      <c r="B771" s="229" t="str">
        <f>+B759</f>
        <v xml:space="preserve">Други допустими разходи на предлагащата организация (одиторски заверки, гаранции за предварително финансиране,
неподлежащ на възстановяване ДДС)        </v>
      </c>
      <c r="C771" s="230" t="s">
        <v>141</v>
      </c>
      <c r="D771" s="13"/>
      <c r="E771" s="4"/>
      <c r="F771" s="13">
        <v>0</v>
      </c>
      <c r="G771" s="14">
        <f t="shared" si="24"/>
        <v>0</v>
      </c>
      <c r="H771" s="231">
        <f>SUM(G771:G780)</f>
        <v>0</v>
      </c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  <c r="OS771" s="5"/>
      <c r="OT771" s="5"/>
      <c r="OU771" s="5"/>
      <c r="OV771" s="5"/>
      <c r="OW771" s="5"/>
      <c r="OX771" s="5"/>
      <c r="OY771" s="5"/>
      <c r="OZ771" s="5"/>
      <c r="PA771" s="5"/>
      <c r="PB771" s="5"/>
      <c r="PC771" s="5"/>
      <c r="PD771" s="5"/>
      <c r="PE771" s="5"/>
      <c r="PF771" s="5"/>
      <c r="PG771" s="5"/>
      <c r="PH771" s="5"/>
      <c r="PI771" s="5"/>
      <c r="PJ771" s="10"/>
      <c r="PK771" s="10"/>
      <c r="PL771" s="10"/>
      <c r="PM771" s="10"/>
      <c r="PN771" s="10"/>
      <c r="PO771" s="10"/>
      <c r="PP771" s="10"/>
      <c r="PQ771" s="10"/>
      <c r="PR771" s="10"/>
      <c r="PS771" s="10"/>
      <c r="PT771" s="10"/>
      <c r="PU771" s="10"/>
      <c r="PV771" s="10"/>
      <c r="PW771" s="10"/>
      <c r="PX771" s="10"/>
      <c r="PY771" s="10"/>
      <c r="PZ771" s="10"/>
      <c r="QA771" s="10"/>
      <c r="QB771" s="10"/>
      <c r="QC771" s="10"/>
      <c r="QD771" s="10"/>
      <c r="QE771" s="10"/>
      <c r="QF771" s="10"/>
      <c r="QG771" s="10"/>
      <c r="QH771" s="10"/>
      <c r="QI771" s="10"/>
      <c r="QJ771" s="10"/>
      <c r="QK771" s="10"/>
      <c r="QL771" s="10"/>
      <c r="QM771" s="10"/>
      <c r="QN771" s="10"/>
      <c r="QO771" s="10"/>
      <c r="QP771" s="10"/>
      <c r="QQ771" s="10"/>
      <c r="QR771" s="10"/>
      <c r="QS771" s="10"/>
      <c r="QT771" s="10"/>
      <c r="QU771" s="10"/>
      <c r="QV771" s="10"/>
      <c r="QW771" s="10"/>
      <c r="QX771" s="10"/>
      <c r="QY771" s="10"/>
      <c r="QZ771" s="10"/>
      <c r="RA771" s="10"/>
      <c r="RB771" s="10"/>
      <c r="RC771" s="10"/>
      <c r="RD771" s="10"/>
      <c r="RE771" s="10"/>
      <c r="RF771" s="10"/>
      <c r="RG771" s="10"/>
      <c r="RH771" s="10"/>
      <c r="RI771" s="10"/>
      <c r="RJ771" s="10"/>
      <c r="RK771" s="10"/>
      <c r="RL771" s="10"/>
      <c r="RM771" s="10"/>
      <c r="RN771" s="10"/>
      <c r="RO771" s="10"/>
      <c r="RP771" s="10"/>
      <c r="RQ771" s="10"/>
      <c r="RR771" s="10"/>
      <c r="RS771" s="10"/>
      <c r="RT771" s="10"/>
      <c r="RU771" s="10"/>
      <c r="RV771" s="10"/>
      <c r="RW771" s="10"/>
      <c r="RX771" s="10"/>
      <c r="RY771" s="10"/>
      <c r="RZ771" s="10"/>
      <c r="SA771" s="10"/>
      <c r="SB771" s="10"/>
      <c r="SC771" s="10"/>
      <c r="SD771" s="10"/>
      <c r="SE771" s="10"/>
      <c r="SF771" s="10"/>
      <c r="SG771" s="10"/>
      <c r="SH771" s="10"/>
      <c r="SI771" s="10"/>
      <c r="SJ771" s="10"/>
      <c r="SK771" s="10"/>
      <c r="SL771" s="10"/>
      <c r="SM771" s="10"/>
      <c r="SN771" s="10"/>
      <c r="SO771" s="10"/>
      <c r="SP771" s="10"/>
      <c r="SQ771" s="10"/>
      <c r="SR771" s="10"/>
      <c r="SS771" s="10"/>
      <c r="ST771" s="10"/>
      <c r="SU771" s="10"/>
      <c r="SV771" s="10"/>
      <c r="SW771" s="10"/>
      <c r="SX771" s="10"/>
      <c r="SY771" s="10"/>
      <c r="SZ771" s="10"/>
      <c r="TA771" s="10"/>
      <c r="TB771" s="10"/>
      <c r="TC771" s="10"/>
      <c r="TD771" s="10"/>
      <c r="TE771" s="10"/>
      <c r="TF771" s="10"/>
      <c r="TG771" s="10"/>
      <c r="TH771" s="10"/>
      <c r="TI771" s="10"/>
      <c r="TJ771" s="10"/>
      <c r="TK771" s="10"/>
      <c r="TL771" s="10"/>
      <c r="TM771" s="10"/>
      <c r="TN771" s="10"/>
      <c r="TO771" s="10"/>
      <c r="TP771" s="10"/>
      <c r="TQ771" s="10"/>
      <c r="TR771" s="10"/>
      <c r="TS771" s="10"/>
      <c r="TT771" s="10"/>
      <c r="TU771" s="10"/>
      <c r="TV771" s="10"/>
      <c r="TW771" s="10"/>
      <c r="TX771" s="10"/>
      <c r="TY771" s="10"/>
      <c r="TZ771" s="10"/>
      <c r="UA771" s="10"/>
      <c r="UB771" s="10"/>
      <c r="UC771" s="10"/>
      <c r="UD771" s="10"/>
    </row>
    <row r="772" spans="1:550" s="11" customFormat="1" ht="15.75" hidden="1" customHeight="1" outlineLevel="1" x14ac:dyDescent="0.25">
      <c r="A772" s="227"/>
      <c r="B772" s="229"/>
      <c r="C772" s="230"/>
      <c r="D772" s="13"/>
      <c r="E772" s="4"/>
      <c r="F772" s="13">
        <v>0</v>
      </c>
      <c r="G772" s="14">
        <f t="shared" si="24"/>
        <v>0</v>
      </c>
      <c r="H772" s="231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  <c r="OS772" s="5"/>
      <c r="OT772" s="5"/>
      <c r="OU772" s="5"/>
      <c r="OV772" s="5"/>
      <c r="OW772" s="5"/>
      <c r="OX772" s="5"/>
      <c r="OY772" s="5"/>
      <c r="OZ772" s="5"/>
      <c r="PA772" s="5"/>
      <c r="PB772" s="5"/>
      <c r="PC772" s="5"/>
      <c r="PD772" s="5"/>
      <c r="PE772" s="5"/>
      <c r="PF772" s="5"/>
      <c r="PG772" s="5"/>
      <c r="PH772" s="5"/>
      <c r="PI772" s="5"/>
      <c r="PJ772" s="10"/>
      <c r="PK772" s="10"/>
      <c r="PL772" s="10"/>
      <c r="PM772" s="10"/>
      <c r="PN772" s="10"/>
      <c r="PO772" s="10"/>
      <c r="PP772" s="10"/>
      <c r="PQ772" s="10"/>
      <c r="PR772" s="10"/>
      <c r="PS772" s="10"/>
      <c r="PT772" s="10"/>
      <c r="PU772" s="10"/>
      <c r="PV772" s="10"/>
      <c r="PW772" s="10"/>
      <c r="PX772" s="10"/>
      <c r="PY772" s="10"/>
      <c r="PZ772" s="10"/>
      <c r="QA772" s="10"/>
      <c r="QB772" s="10"/>
      <c r="QC772" s="10"/>
      <c r="QD772" s="10"/>
      <c r="QE772" s="10"/>
      <c r="QF772" s="10"/>
      <c r="QG772" s="10"/>
      <c r="QH772" s="10"/>
      <c r="QI772" s="10"/>
      <c r="QJ772" s="10"/>
      <c r="QK772" s="10"/>
      <c r="QL772" s="10"/>
      <c r="QM772" s="10"/>
      <c r="QN772" s="10"/>
      <c r="QO772" s="10"/>
      <c r="QP772" s="10"/>
      <c r="QQ772" s="10"/>
      <c r="QR772" s="10"/>
      <c r="QS772" s="10"/>
      <c r="QT772" s="10"/>
      <c r="QU772" s="10"/>
      <c r="QV772" s="10"/>
      <c r="QW772" s="10"/>
      <c r="QX772" s="10"/>
      <c r="QY772" s="10"/>
      <c r="QZ772" s="10"/>
      <c r="RA772" s="10"/>
      <c r="RB772" s="10"/>
      <c r="RC772" s="10"/>
      <c r="RD772" s="10"/>
      <c r="RE772" s="10"/>
      <c r="RF772" s="10"/>
      <c r="RG772" s="10"/>
      <c r="RH772" s="10"/>
      <c r="RI772" s="10"/>
      <c r="RJ772" s="10"/>
      <c r="RK772" s="10"/>
      <c r="RL772" s="10"/>
      <c r="RM772" s="10"/>
      <c r="RN772" s="10"/>
      <c r="RO772" s="10"/>
      <c r="RP772" s="10"/>
      <c r="RQ772" s="10"/>
      <c r="RR772" s="10"/>
      <c r="RS772" s="10"/>
      <c r="RT772" s="10"/>
      <c r="RU772" s="10"/>
      <c r="RV772" s="10"/>
      <c r="RW772" s="10"/>
      <c r="RX772" s="10"/>
      <c r="RY772" s="10"/>
      <c r="RZ772" s="10"/>
      <c r="SA772" s="10"/>
      <c r="SB772" s="10"/>
      <c r="SC772" s="10"/>
      <c r="SD772" s="10"/>
      <c r="SE772" s="10"/>
      <c r="SF772" s="10"/>
      <c r="SG772" s="10"/>
      <c r="SH772" s="10"/>
      <c r="SI772" s="10"/>
      <c r="SJ772" s="10"/>
      <c r="SK772" s="10"/>
      <c r="SL772" s="10"/>
      <c r="SM772" s="10"/>
      <c r="SN772" s="10"/>
      <c r="SO772" s="10"/>
      <c r="SP772" s="10"/>
      <c r="SQ772" s="10"/>
      <c r="SR772" s="10"/>
      <c r="SS772" s="10"/>
      <c r="ST772" s="10"/>
      <c r="SU772" s="10"/>
      <c r="SV772" s="10"/>
      <c r="SW772" s="10"/>
      <c r="SX772" s="10"/>
      <c r="SY772" s="10"/>
      <c r="SZ772" s="10"/>
      <c r="TA772" s="10"/>
      <c r="TB772" s="10"/>
      <c r="TC772" s="10"/>
      <c r="TD772" s="10"/>
      <c r="TE772" s="10"/>
      <c r="TF772" s="10"/>
      <c r="TG772" s="10"/>
      <c r="TH772" s="10"/>
      <c r="TI772" s="10"/>
      <c r="TJ772" s="10"/>
      <c r="TK772" s="10"/>
      <c r="TL772" s="10"/>
      <c r="TM772" s="10"/>
      <c r="TN772" s="10"/>
      <c r="TO772" s="10"/>
      <c r="TP772" s="10"/>
      <c r="TQ772" s="10"/>
      <c r="TR772" s="10"/>
      <c r="TS772" s="10"/>
      <c r="TT772" s="10"/>
      <c r="TU772" s="10"/>
      <c r="TV772" s="10"/>
      <c r="TW772" s="10"/>
      <c r="TX772" s="10"/>
      <c r="TY772" s="10"/>
      <c r="TZ772" s="10"/>
      <c r="UA772" s="10"/>
      <c r="UB772" s="10"/>
      <c r="UC772" s="10"/>
      <c r="UD772" s="10"/>
    </row>
    <row r="773" spans="1:550" s="11" customFormat="1" ht="15.75" hidden="1" customHeight="1" outlineLevel="1" x14ac:dyDescent="0.25">
      <c r="A773" s="227"/>
      <c r="B773" s="229"/>
      <c r="C773" s="230"/>
      <c r="D773" s="13"/>
      <c r="E773" s="4"/>
      <c r="F773" s="13">
        <v>0</v>
      </c>
      <c r="G773" s="14">
        <f t="shared" si="24"/>
        <v>0</v>
      </c>
      <c r="H773" s="231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  <c r="OS773" s="5"/>
      <c r="OT773" s="5"/>
      <c r="OU773" s="5"/>
      <c r="OV773" s="5"/>
      <c r="OW773" s="5"/>
      <c r="OX773" s="5"/>
      <c r="OY773" s="5"/>
      <c r="OZ773" s="5"/>
      <c r="PA773" s="5"/>
      <c r="PB773" s="5"/>
      <c r="PC773" s="5"/>
      <c r="PD773" s="5"/>
      <c r="PE773" s="5"/>
      <c r="PF773" s="5"/>
      <c r="PG773" s="5"/>
      <c r="PH773" s="5"/>
      <c r="PI773" s="5"/>
      <c r="PJ773" s="10"/>
      <c r="PK773" s="10"/>
      <c r="PL773" s="10"/>
      <c r="PM773" s="10"/>
      <c r="PN773" s="10"/>
      <c r="PO773" s="10"/>
      <c r="PP773" s="10"/>
      <c r="PQ773" s="10"/>
      <c r="PR773" s="10"/>
      <c r="PS773" s="10"/>
      <c r="PT773" s="10"/>
      <c r="PU773" s="10"/>
      <c r="PV773" s="10"/>
      <c r="PW773" s="10"/>
      <c r="PX773" s="10"/>
      <c r="PY773" s="10"/>
      <c r="PZ773" s="10"/>
      <c r="QA773" s="10"/>
      <c r="QB773" s="10"/>
      <c r="QC773" s="10"/>
      <c r="QD773" s="10"/>
      <c r="QE773" s="10"/>
      <c r="QF773" s="10"/>
      <c r="QG773" s="10"/>
      <c r="QH773" s="10"/>
      <c r="QI773" s="10"/>
      <c r="QJ773" s="10"/>
      <c r="QK773" s="10"/>
      <c r="QL773" s="10"/>
      <c r="QM773" s="10"/>
      <c r="QN773" s="10"/>
      <c r="QO773" s="10"/>
      <c r="QP773" s="10"/>
      <c r="QQ773" s="10"/>
      <c r="QR773" s="10"/>
      <c r="QS773" s="10"/>
      <c r="QT773" s="10"/>
      <c r="QU773" s="10"/>
      <c r="QV773" s="10"/>
      <c r="QW773" s="10"/>
      <c r="QX773" s="10"/>
      <c r="QY773" s="10"/>
      <c r="QZ773" s="10"/>
      <c r="RA773" s="10"/>
      <c r="RB773" s="10"/>
      <c r="RC773" s="10"/>
      <c r="RD773" s="10"/>
      <c r="RE773" s="10"/>
      <c r="RF773" s="10"/>
      <c r="RG773" s="10"/>
      <c r="RH773" s="10"/>
      <c r="RI773" s="10"/>
      <c r="RJ773" s="10"/>
      <c r="RK773" s="10"/>
      <c r="RL773" s="10"/>
      <c r="RM773" s="10"/>
      <c r="RN773" s="10"/>
      <c r="RO773" s="10"/>
      <c r="RP773" s="10"/>
      <c r="RQ773" s="10"/>
      <c r="RR773" s="10"/>
      <c r="RS773" s="10"/>
      <c r="RT773" s="10"/>
      <c r="RU773" s="10"/>
      <c r="RV773" s="10"/>
      <c r="RW773" s="10"/>
      <c r="RX773" s="10"/>
      <c r="RY773" s="10"/>
      <c r="RZ773" s="10"/>
      <c r="SA773" s="10"/>
      <c r="SB773" s="10"/>
      <c r="SC773" s="10"/>
      <c r="SD773" s="10"/>
      <c r="SE773" s="10"/>
      <c r="SF773" s="10"/>
      <c r="SG773" s="10"/>
      <c r="SH773" s="10"/>
      <c r="SI773" s="10"/>
      <c r="SJ773" s="10"/>
      <c r="SK773" s="10"/>
      <c r="SL773" s="10"/>
      <c r="SM773" s="10"/>
      <c r="SN773" s="10"/>
      <c r="SO773" s="10"/>
      <c r="SP773" s="10"/>
      <c r="SQ773" s="10"/>
      <c r="SR773" s="10"/>
      <c r="SS773" s="10"/>
      <c r="ST773" s="10"/>
      <c r="SU773" s="10"/>
      <c r="SV773" s="10"/>
      <c r="SW773" s="10"/>
      <c r="SX773" s="10"/>
      <c r="SY773" s="10"/>
      <c r="SZ773" s="10"/>
      <c r="TA773" s="10"/>
      <c r="TB773" s="10"/>
      <c r="TC773" s="10"/>
      <c r="TD773" s="10"/>
      <c r="TE773" s="10"/>
      <c r="TF773" s="10"/>
      <c r="TG773" s="10"/>
      <c r="TH773" s="10"/>
      <c r="TI773" s="10"/>
      <c r="TJ773" s="10"/>
      <c r="TK773" s="10"/>
      <c r="TL773" s="10"/>
      <c r="TM773" s="10"/>
      <c r="TN773" s="10"/>
      <c r="TO773" s="10"/>
      <c r="TP773" s="10"/>
      <c r="TQ773" s="10"/>
      <c r="TR773" s="10"/>
      <c r="TS773" s="10"/>
      <c r="TT773" s="10"/>
      <c r="TU773" s="10"/>
      <c r="TV773" s="10"/>
      <c r="TW773" s="10"/>
      <c r="TX773" s="10"/>
      <c r="TY773" s="10"/>
      <c r="TZ773" s="10"/>
      <c r="UA773" s="10"/>
      <c r="UB773" s="10"/>
      <c r="UC773" s="10"/>
      <c r="UD773" s="10"/>
    </row>
    <row r="774" spans="1:550" s="11" customFormat="1" ht="15.75" hidden="1" customHeight="1" outlineLevel="1" x14ac:dyDescent="0.25">
      <c r="A774" s="227"/>
      <c r="B774" s="229"/>
      <c r="C774" s="230"/>
      <c r="D774" s="13"/>
      <c r="E774" s="4"/>
      <c r="F774" s="13">
        <v>0</v>
      </c>
      <c r="G774" s="14">
        <f t="shared" si="24"/>
        <v>0</v>
      </c>
      <c r="H774" s="231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  <c r="OS774" s="5"/>
      <c r="OT774" s="5"/>
      <c r="OU774" s="5"/>
      <c r="OV774" s="5"/>
      <c r="OW774" s="5"/>
      <c r="OX774" s="5"/>
      <c r="OY774" s="5"/>
      <c r="OZ774" s="5"/>
      <c r="PA774" s="5"/>
      <c r="PB774" s="5"/>
      <c r="PC774" s="5"/>
      <c r="PD774" s="5"/>
      <c r="PE774" s="5"/>
      <c r="PF774" s="5"/>
      <c r="PG774" s="5"/>
      <c r="PH774" s="5"/>
      <c r="PI774" s="5"/>
      <c r="PJ774" s="10"/>
      <c r="PK774" s="10"/>
      <c r="PL774" s="10"/>
      <c r="PM774" s="10"/>
      <c r="PN774" s="10"/>
      <c r="PO774" s="10"/>
      <c r="PP774" s="10"/>
      <c r="PQ774" s="10"/>
      <c r="PR774" s="10"/>
      <c r="PS774" s="10"/>
      <c r="PT774" s="10"/>
      <c r="PU774" s="10"/>
      <c r="PV774" s="10"/>
      <c r="PW774" s="10"/>
      <c r="PX774" s="10"/>
      <c r="PY774" s="10"/>
      <c r="PZ774" s="10"/>
      <c r="QA774" s="10"/>
      <c r="QB774" s="10"/>
      <c r="QC774" s="10"/>
      <c r="QD774" s="10"/>
      <c r="QE774" s="10"/>
      <c r="QF774" s="10"/>
      <c r="QG774" s="10"/>
      <c r="QH774" s="10"/>
      <c r="QI774" s="10"/>
      <c r="QJ774" s="10"/>
      <c r="QK774" s="10"/>
      <c r="QL774" s="10"/>
      <c r="QM774" s="10"/>
      <c r="QN774" s="10"/>
      <c r="QO774" s="10"/>
      <c r="QP774" s="10"/>
      <c r="QQ774" s="10"/>
      <c r="QR774" s="10"/>
      <c r="QS774" s="10"/>
      <c r="QT774" s="10"/>
      <c r="QU774" s="10"/>
      <c r="QV774" s="10"/>
      <c r="QW774" s="10"/>
      <c r="QX774" s="10"/>
      <c r="QY774" s="10"/>
      <c r="QZ774" s="10"/>
      <c r="RA774" s="10"/>
      <c r="RB774" s="10"/>
      <c r="RC774" s="10"/>
      <c r="RD774" s="10"/>
      <c r="RE774" s="10"/>
      <c r="RF774" s="10"/>
      <c r="RG774" s="10"/>
      <c r="RH774" s="10"/>
      <c r="RI774" s="10"/>
      <c r="RJ774" s="10"/>
      <c r="RK774" s="10"/>
      <c r="RL774" s="10"/>
      <c r="RM774" s="10"/>
      <c r="RN774" s="10"/>
      <c r="RO774" s="10"/>
      <c r="RP774" s="10"/>
      <c r="RQ774" s="10"/>
      <c r="RR774" s="10"/>
      <c r="RS774" s="10"/>
      <c r="RT774" s="10"/>
      <c r="RU774" s="10"/>
      <c r="RV774" s="10"/>
      <c r="RW774" s="10"/>
      <c r="RX774" s="10"/>
      <c r="RY774" s="10"/>
      <c r="RZ774" s="10"/>
      <c r="SA774" s="10"/>
      <c r="SB774" s="10"/>
      <c r="SC774" s="10"/>
      <c r="SD774" s="10"/>
      <c r="SE774" s="10"/>
      <c r="SF774" s="10"/>
      <c r="SG774" s="10"/>
      <c r="SH774" s="10"/>
      <c r="SI774" s="10"/>
      <c r="SJ774" s="10"/>
      <c r="SK774" s="10"/>
      <c r="SL774" s="10"/>
      <c r="SM774" s="10"/>
      <c r="SN774" s="10"/>
      <c r="SO774" s="10"/>
      <c r="SP774" s="10"/>
      <c r="SQ774" s="10"/>
      <c r="SR774" s="10"/>
      <c r="SS774" s="10"/>
      <c r="ST774" s="10"/>
      <c r="SU774" s="10"/>
      <c r="SV774" s="10"/>
      <c r="SW774" s="10"/>
      <c r="SX774" s="10"/>
      <c r="SY774" s="10"/>
      <c r="SZ774" s="10"/>
      <c r="TA774" s="10"/>
      <c r="TB774" s="10"/>
      <c r="TC774" s="10"/>
      <c r="TD774" s="10"/>
      <c r="TE774" s="10"/>
      <c r="TF774" s="10"/>
      <c r="TG774" s="10"/>
      <c r="TH774" s="10"/>
      <c r="TI774" s="10"/>
      <c r="TJ774" s="10"/>
      <c r="TK774" s="10"/>
      <c r="TL774" s="10"/>
      <c r="TM774" s="10"/>
      <c r="TN774" s="10"/>
      <c r="TO774" s="10"/>
      <c r="TP774" s="10"/>
      <c r="TQ774" s="10"/>
      <c r="TR774" s="10"/>
      <c r="TS774" s="10"/>
      <c r="TT774" s="10"/>
      <c r="TU774" s="10"/>
      <c r="TV774" s="10"/>
      <c r="TW774" s="10"/>
      <c r="TX774" s="10"/>
      <c r="TY774" s="10"/>
      <c r="TZ774" s="10"/>
      <c r="UA774" s="10"/>
      <c r="UB774" s="10"/>
      <c r="UC774" s="10"/>
      <c r="UD774" s="10"/>
    </row>
    <row r="775" spans="1:550" s="11" customFormat="1" ht="15.75" hidden="1" customHeight="1" outlineLevel="1" x14ac:dyDescent="0.25">
      <c r="A775" s="227"/>
      <c r="B775" s="229"/>
      <c r="C775" s="230"/>
      <c r="D775" s="13"/>
      <c r="E775" s="4"/>
      <c r="F775" s="13">
        <v>0</v>
      </c>
      <c r="G775" s="14">
        <f t="shared" si="24"/>
        <v>0</v>
      </c>
      <c r="H775" s="231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  <c r="OS775" s="5"/>
      <c r="OT775" s="5"/>
      <c r="OU775" s="5"/>
      <c r="OV775" s="5"/>
      <c r="OW775" s="5"/>
      <c r="OX775" s="5"/>
      <c r="OY775" s="5"/>
      <c r="OZ775" s="5"/>
      <c r="PA775" s="5"/>
      <c r="PB775" s="5"/>
      <c r="PC775" s="5"/>
      <c r="PD775" s="5"/>
      <c r="PE775" s="5"/>
      <c r="PF775" s="5"/>
      <c r="PG775" s="5"/>
      <c r="PH775" s="5"/>
      <c r="PI775" s="5"/>
      <c r="PJ775" s="10"/>
      <c r="PK775" s="10"/>
      <c r="PL775" s="10"/>
      <c r="PM775" s="10"/>
      <c r="PN775" s="10"/>
      <c r="PO775" s="10"/>
      <c r="PP775" s="10"/>
      <c r="PQ775" s="10"/>
      <c r="PR775" s="10"/>
      <c r="PS775" s="10"/>
      <c r="PT775" s="10"/>
      <c r="PU775" s="10"/>
      <c r="PV775" s="10"/>
      <c r="PW775" s="10"/>
      <c r="PX775" s="10"/>
      <c r="PY775" s="10"/>
      <c r="PZ775" s="10"/>
      <c r="QA775" s="10"/>
      <c r="QB775" s="10"/>
      <c r="QC775" s="10"/>
      <c r="QD775" s="10"/>
      <c r="QE775" s="10"/>
      <c r="QF775" s="10"/>
      <c r="QG775" s="10"/>
      <c r="QH775" s="10"/>
      <c r="QI775" s="10"/>
      <c r="QJ775" s="10"/>
      <c r="QK775" s="10"/>
      <c r="QL775" s="10"/>
      <c r="QM775" s="10"/>
      <c r="QN775" s="10"/>
      <c r="QO775" s="10"/>
      <c r="QP775" s="10"/>
      <c r="QQ775" s="10"/>
      <c r="QR775" s="10"/>
      <c r="QS775" s="10"/>
      <c r="QT775" s="10"/>
      <c r="QU775" s="10"/>
      <c r="QV775" s="10"/>
      <c r="QW775" s="10"/>
      <c r="QX775" s="10"/>
      <c r="QY775" s="10"/>
      <c r="QZ775" s="10"/>
      <c r="RA775" s="10"/>
      <c r="RB775" s="10"/>
      <c r="RC775" s="10"/>
      <c r="RD775" s="10"/>
      <c r="RE775" s="10"/>
      <c r="RF775" s="10"/>
      <c r="RG775" s="10"/>
      <c r="RH775" s="10"/>
      <c r="RI775" s="10"/>
      <c r="RJ775" s="10"/>
      <c r="RK775" s="10"/>
      <c r="RL775" s="10"/>
      <c r="RM775" s="10"/>
      <c r="RN775" s="10"/>
      <c r="RO775" s="10"/>
      <c r="RP775" s="10"/>
      <c r="RQ775" s="10"/>
      <c r="RR775" s="10"/>
      <c r="RS775" s="10"/>
      <c r="RT775" s="10"/>
      <c r="RU775" s="10"/>
      <c r="RV775" s="10"/>
      <c r="RW775" s="10"/>
      <c r="RX775" s="10"/>
      <c r="RY775" s="10"/>
      <c r="RZ775" s="10"/>
      <c r="SA775" s="10"/>
      <c r="SB775" s="10"/>
      <c r="SC775" s="10"/>
      <c r="SD775" s="10"/>
      <c r="SE775" s="10"/>
      <c r="SF775" s="10"/>
      <c r="SG775" s="10"/>
      <c r="SH775" s="10"/>
      <c r="SI775" s="10"/>
      <c r="SJ775" s="10"/>
      <c r="SK775" s="10"/>
      <c r="SL775" s="10"/>
      <c r="SM775" s="10"/>
      <c r="SN775" s="10"/>
      <c r="SO775" s="10"/>
      <c r="SP775" s="10"/>
      <c r="SQ775" s="10"/>
      <c r="SR775" s="10"/>
      <c r="SS775" s="10"/>
      <c r="ST775" s="10"/>
      <c r="SU775" s="10"/>
      <c r="SV775" s="10"/>
      <c r="SW775" s="10"/>
      <c r="SX775" s="10"/>
      <c r="SY775" s="10"/>
      <c r="SZ775" s="10"/>
      <c r="TA775" s="10"/>
      <c r="TB775" s="10"/>
      <c r="TC775" s="10"/>
      <c r="TD775" s="10"/>
      <c r="TE775" s="10"/>
      <c r="TF775" s="10"/>
      <c r="TG775" s="10"/>
      <c r="TH775" s="10"/>
      <c r="TI775" s="10"/>
      <c r="TJ775" s="10"/>
      <c r="TK775" s="10"/>
      <c r="TL775" s="10"/>
      <c r="TM775" s="10"/>
      <c r="TN775" s="10"/>
      <c r="TO775" s="10"/>
      <c r="TP775" s="10"/>
      <c r="TQ775" s="10"/>
      <c r="TR775" s="10"/>
      <c r="TS775" s="10"/>
      <c r="TT775" s="10"/>
      <c r="TU775" s="10"/>
      <c r="TV775" s="10"/>
      <c r="TW775" s="10"/>
      <c r="TX775" s="10"/>
      <c r="TY775" s="10"/>
      <c r="TZ775" s="10"/>
      <c r="UA775" s="10"/>
      <c r="UB775" s="10"/>
      <c r="UC775" s="10"/>
      <c r="UD775" s="10"/>
    </row>
    <row r="776" spans="1:550" s="11" customFormat="1" ht="15.75" hidden="1" customHeight="1" outlineLevel="1" x14ac:dyDescent="0.25">
      <c r="A776" s="227"/>
      <c r="B776" s="229"/>
      <c r="C776" s="230"/>
      <c r="D776" s="13"/>
      <c r="E776" s="4"/>
      <c r="F776" s="13">
        <v>0</v>
      </c>
      <c r="G776" s="14">
        <f t="shared" si="24"/>
        <v>0</v>
      </c>
      <c r="H776" s="231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  <c r="OS776" s="5"/>
      <c r="OT776" s="5"/>
      <c r="OU776" s="5"/>
      <c r="OV776" s="5"/>
      <c r="OW776" s="5"/>
      <c r="OX776" s="5"/>
      <c r="OY776" s="5"/>
      <c r="OZ776" s="5"/>
      <c r="PA776" s="5"/>
      <c r="PB776" s="5"/>
      <c r="PC776" s="5"/>
      <c r="PD776" s="5"/>
      <c r="PE776" s="5"/>
      <c r="PF776" s="5"/>
      <c r="PG776" s="5"/>
      <c r="PH776" s="5"/>
      <c r="PI776" s="5"/>
      <c r="PJ776" s="10"/>
      <c r="PK776" s="10"/>
      <c r="PL776" s="10"/>
      <c r="PM776" s="10"/>
      <c r="PN776" s="10"/>
      <c r="PO776" s="10"/>
      <c r="PP776" s="10"/>
      <c r="PQ776" s="10"/>
      <c r="PR776" s="10"/>
      <c r="PS776" s="10"/>
      <c r="PT776" s="10"/>
      <c r="PU776" s="10"/>
      <c r="PV776" s="10"/>
      <c r="PW776" s="10"/>
      <c r="PX776" s="10"/>
      <c r="PY776" s="10"/>
      <c r="PZ776" s="10"/>
      <c r="QA776" s="10"/>
      <c r="QB776" s="10"/>
      <c r="QC776" s="10"/>
      <c r="QD776" s="10"/>
      <c r="QE776" s="10"/>
      <c r="QF776" s="10"/>
      <c r="QG776" s="10"/>
      <c r="QH776" s="10"/>
      <c r="QI776" s="10"/>
      <c r="QJ776" s="10"/>
      <c r="QK776" s="10"/>
      <c r="QL776" s="10"/>
      <c r="QM776" s="10"/>
      <c r="QN776" s="10"/>
      <c r="QO776" s="10"/>
      <c r="QP776" s="10"/>
      <c r="QQ776" s="10"/>
      <c r="QR776" s="10"/>
      <c r="QS776" s="10"/>
      <c r="QT776" s="10"/>
      <c r="QU776" s="10"/>
      <c r="QV776" s="10"/>
      <c r="QW776" s="10"/>
      <c r="QX776" s="10"/>
      <c r="QY776" s="10"/>
      <c r="QZ776" s="10"/>
      <c r="RA776" s="10"/>
      <c r="RB776" s="10"/>
      <c r="RC776" s="10"/>
      <c r="RD776" s="10"/>
      <c r="RE776" s="10"/>
      <c r="RF776" s="10"/>
      <c r="RG776" s="10"/>
      <c r="RH776" s="10"/>
      <c r="RI776" s="10"/>
      <c r="RJ776" s="10"/>
      <c r="RK776" s="10"/>
      <c r="RL776" s="10"/>
      <c r="RM776" s="10"/>
      <c r="RN776" s="10"/>
      <c r="RO776" s="10"/>
      <c r="RP776" s="10"/>
      <c r="RQ776" s="10"/>
      <c r="RR776" s="10"/>
      <c r="RS776" s="10"/>
      <c r="RT776" s="10"/>
      <c r="RU776" s="10"/>
      <c r="RV776" s="10"/>
      <c r="RW776" s="10"/>
      <c r="RX776" s="10"/>
      <c r="RY776" s="10"/>
      <c r="RZ776" s="10"/>
      <c r="SA776" s="10"/>
      <c r="SB776" s="10"/>
      <c r="SC776" s="10"/>
      <c r="SD776" s="10"/>
      <c r="SE776" s="10"/>
      <c r="SF776" s="10"/>
      <c r="SG776" s="10"/>
      <c r="SH776" s="10"/>
      <c r="SI776" s="10"/>
      <c r="SJ776" s="10"/>
      <c r="SK776" s="10"/>
      <c r="SL776" s="10"/>
      <c r="SM776" s="10"/>
      <c r="SN776" s="10"/>
      <c r="SO776" s="10"/>
      <c r="SP776" s="10"/>
      <c r="SQ776" s="10"/>
      <c r="SR776" s="10"/>
      <c r="SS776" s="10"/>
      <c r="ST776" s="10"/>
      <c r="SU776" s="10"/>
      <c r="SV776" s="10"/>
      <c r="SW776" s="10"/>
      <c r="SX776" s="10"/>
      <c r="SY776" s="10"/>
      <c r="SZ776" s="10"/>
      <c r="TA776" s="10"/>
      <c r="TB776" s="10"/>
      <c r="TC776" s="10"/>
      <c r="TD776" s="10"/>
      <c r="TE776" s="10"/>
      <c r="TF776" s="10"/>
      <c r="TG776" s="10"/>
      <c r="TH776" s="10"/>
      <c r="TI776" s="10"/>
      <c r="TJ776" s="10"/>
      <c r="TK776" s="10"/>
      <c r="TL776" s="10"/>
      <c r="TM776" s="10"/>
      <c r="TN776" s="10"/>
      <c r="TO776" s="10"/>
      <c r="TP776" s="10"/>
      <c r="TQ776" s="10"/>
      <c r="TR776" s="10"/>
      <c r="TS776" s="10"/>
      <c r="TT776" s="10"/>
      <c r="TU776" s="10"/>
      <c r="TV776" s="10"/>
      <c r="TW776" s="10"/>
      <c r="TX776" s="10"/>
      <c r="TY776" s="10"/>
      <c r="TZ776" s="10"/>
      <c r="UA776" s="10"/>
      <c r="UB776" s="10"/>
      <c r="UC776" s="10"/>
      <c r="UD776" s="10"/>
    </row>
    <row r="777" spans="1:550" s="11" customFormat="1" ht="15.75" hidden="1" customHeight="1" outlineLevel="1" x14ac:dyDescent="0.25">
      <c r="A777" s="227"/>
      <c r="B777" s="229"/>
      <c r="C777" s="230"/>
      <c r="D777" s="13"/>
      <c r="E777" s="4"/>
      <c r="F777" s="13">
        <v>0</v>
      </c>
      <c r="G777" s="14">
        <f t="shared" si="24"/>
        <v>0</v>
      </c>
      <c r="H777" s="231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  <c r="OS777" s="5"/>
      <c r="OT777" s="5"/>
      <c r="OU777" s="5"/>
      <c r="OV777" s="5"/>
      <c r="OW777" s="5"/>
      <c r="OX777" s="5"/>
      <c r="OY777" s="5"/>
      <c r="OZ777" s="5"/>
      <c r="PA777" s="5"/>
      <c r="PB777" s="5"/>
      <c r="PC777" s="5"/>
      <c r="PD777" s="5"/>
      <c r="PE777" s="5"/>
      <c r="PF777" s="5"/>
      <c r="PG777" s="5"/>
      <c r="PH777" s="5"/>
      <c r="PI777" s="5"/>
      <c r="PJ777" s="10"/>
      <c r="PK777" s="10"/>
      <c r="PL777" s="10"/>
      <c r="PM777" s="10"/>
      <c r="PN777" s="10"/>
      <c r="PO777" s="10"/>
      <c r="PP777" s="10"/>
      <c r="PQ777" s="10"/>
      <c r="PR777" s="10"/>
      <c r="PS777" s="10"/>
      <c r="PT777" s="10"/>
      <c r="PU777" s="10"/>
      <c r="PV777" s="10"/>
      <c r="PW777" s="10"/>
      <c r="PX777" s="10"/>
      <c r="PY777" s="10"/>
      <c r="PZ777" s="10"/>
      <c r="QA777" s="10"/>
      <c r="QB777" s="10"/>
      <c r="QC777" s="10"/>
      <c r="QD777" s="10"/>
      <c r="QE777" s="10"/>
      <c r="QF777" s="10"/>
      <c r="QG777" s="10"/>
      <c r="QH777" s="10"/>
      <c r="QI777" s="10"/>
      <c r="QJ777" s="10"/>
      <c r="QK777" s="10"/>
      <c r="QL777" s="10"/>
      <c r="QM777" s="10"/>
      <c r="QN777" s="10"/>
      <c r="QO777" s="10"/>
      <c r="QP777" s="10"/>
      <c r="QQ777" s="10"/>
      <c r="QR777" s="10"/>
      <c r="QS777" s="10"/>
      <c r="QT777" s="10"/>
      <c r="QU777" s="10"/>
      <c r="QV777" s="10"/>
      <c r="QW777" s="10"/>
      <c r="QX777" s="10"/>
      <c r="QY777" s="10"/>
      <c r="QZ777" s="10"/>
      <c r="RA777" s="10"/>
      <c r="RB777" s="10"/>
      <c r="RC777" s="10"/>
      <c r="RD777" s="10"/>
      <c r="RE777" s="10"/>
      <c r="RF777" s="10"/>
      <c r="RG777" s="10"/>
      <c r="RH777" s="10"/>
      <c r="RI777" s="10"/>
      <c r="RJ777" s="10"/>
      <c r="RK777" s="10"/>
      <c r="RL777" s="10"/>
      <c r="RM777" s="10"/>
      <c r="RN777" s="10"/>
      <c r="RO777" s="10"/>
      <c r="RP777" s="10"/>
      <c r="RQ777" s="10"/>
      <c r="RR777" s="10"/>
      <c r="RS777" s="10"/>
      <c r="RT777" s="10"/>
      <c r="RU777" s="10"/>
      <c r="RV777" s="10"/>
      <c r="RW777" s="10"/>
      <c r="RX777" s="10"/>
      <c r="RY777" s="10"/>
      <c r="RZ777" s="10"/>
      <c r="SA777" s="10"/>
      <c r="SB777" s="10"/>
      <c r="SC777" s="10"/>
      <c r="SD777" s="10"/>
      <c r="SE777" s="10"/>
      <c r="SF777" s="10"/>
      <c r="SG777" s="10"/>
      <c r="SH777" s="10"/>
      <c r="SI777" s="10"/>
      <c r="SJ777" s="10"/>
      <c r="SK777" s="10"/>
      <c r="SL777" s="10"/>
      <c r="SM777" s="10"/>
      <c r="SN777" s="10"/>
      <c r="SO777" s="10"/>
      <c r="SP777" s="10"/>
      <c r="SQ777" s="10"/>
      <c r="SR777" s="10"/>
      <c r="SS777" s="10"/>
      <c r="ST777" s="10"/>
      <c r="SU777" s="10"/>
      <c r="SV777" s="10"/>
      <c r="SW777" s="10"/>
      <c r="SX777" s="10"/>
      <c r="SY777" s="10"/>
      <c r="SZ777" s="10"/>
      <c r="TA777" s="10"/>
      <c r="TB777" s="10"/>
      <c r="TC777" s="10"/>
      <c r="TD777" s="10"/>
      <c r="TE777" s="10"/>
      <c r="TF777" s="10"/>
      <c r="TG777" s="10"/>
      <c r="TH777" s="10"/>
      <c r="TI777" s="10"/>
      <c r="TJ777" s="10"/>
      <c r="TK777" s="10"/>
      <c r="TL777" s="10"/>
      <c r="TM777" s="10"/>
      <c r="TN777" s="10"/>
      <c r="TO777" s="10"/>
      <c r="TP777" s="10"/>
      <c r="TQ777" s="10"/>
      <c r="TR777" s="10"/>
      <c r="TS777" s="10"/>
      <c r="TT777" s="10"/>
      <c r="TU777" s="10"/>
      <c r="TV777" s="10"/>
      <c r="TW777" s="10"/>
      <c r="TX777" s="10"/>
      <c r="TY777" s="10"/>
      <c r="TZ777" s="10"/>
      <c r="UA777" s="10"/>
      <c r="UB777" s="10"/>
      <c r="UC777" s="10"/>
      <c r="UD777" s="10"/>
    </row>
    <row r="778" spans="1:550" s="11" customFormat="1" ht="15.75" hidden="1" customHeight="1" outlineLevel="1" x14ac:dyDescent="0.25">
      <c r="A778" s="227"/>
      <c r="B778" s="229"/>
      <c r="C778" s="230"/>
      <c r="D778" s="13"/>
      <c r="E778" s="4"/>
      <c r="F778" s="13">
        <v>0</v>
      </c>
      <c r="G778" s="14">
        <f t="shared" si="24"/>
        <v>0</v>
      </c>
      <c r="H778" s="231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  <c r="OS778" s="5"/>
      <c r="OT778" s="5"/>
      <c r="OU778" s="5"/>
      <c r="OV778" s="5"/>
      <c r="OW778" s="5"/>
      <c r="OX778" s="5"/>
      <c r="OY778" s="5"/>
      <c r="OZ778" s="5"/>
      <c r="PA778" s="5"/>
      <c r="PB778" s="5"/>
      <c r="PC778" s="5"/>
      <c r="PD778" s="5"/>
      <c r="PE778" s="5"/>
      <c r="PF778" s="5"/>
      <c r="PG778" s="5"/>
      <c r="PH778" s="5"/>
      <c r="PI778" s="5"/>
      <c r="PJ778" s="10"/>
      <c r="PK778" s="10"/>
      <c r="PL778" s="10"/>
      <c r="PM778" s="10"/>
      <c r="PN778" s="10"/>
      <c r="PO778" s="10"/>
      <c r="PP778" s="10"/>
      <c r="PQ778" s="10"/>
      <c r="PR778" s="10"/>
      <c r="PS778" s="10"/>
      <c r="PT778" s="10"/>
      <c r="PU778" s="10"/>
      <c r="PV778" s="10"/>
      <c r="PW778" s="10"/>
      <c r="PX778" s="10"/>
      <c r="PY778" s="10"/>
      <c r="PZ778" s="10"/>
      <c r="QA778" s="10"/>
      <c r="QB778" s="10"/>
      <c r="QC778" s="10"/>
      <c r="QD778" s="10"/>
      <c r="QE778" s="10"/>
      <c r="QF778" s="10"/>
      <c r="QG778" s="10"/>
      <c r="QH778" s="10"/>
      <c r="QI778" s="10"/>
      <c r="QJ778" s="10"/>
      <c r="QK778" s="10"/>
      <c r="QL778" s="10"/>
      <c r="QM778" s="10"/>
      <c r="QN778" s="10"/>
      <c r="QO778" s="10"/>
      <c r="QP778" s="10"/>
      <c r="QQ778" s="10"/>
      <c r="QR778" s="10"/>
      <c r="QS778" s="10"/>
      <c r="QT778" s="10"/>
      <c r="QU778" s="10"/>
      <c r="QV778" s="10"/>
      <c r="QW778" s="10"/>
      <c r="QX778" s="10"/>
      <c r="QY778" s="10"/>
      <c r="QZ778" s="10"/>
      <c r="RA778" s="10"/>
      <c r="RB778" s="10"/>
      <c r="RC778" s="10"/>
      <c r="RD778" s="10"/>
      <c r="RE778" s="10"/>
      <c r="RF778" s="10"/>
      <c r="RG778" s="10"/>
      <c r="RH778" s="10"/>
      <c r="RI778" s="10"/>
      <c r="RJ778" s="10"/>
      <c r="RK778" s="10"/>
      <c r="RL778" s="10"/>
      <c r="RM778" s="10"/>
      <c r="RN778" s="10"/>
      <c r="RO778" s="10"/>
      <c r="RP778" s="10"/>
      <c r="RQ778" s="10"/>
      <c r="RR778" s="10"/>
      <c r="RS778" s="10"/>
      <c r="RT778" s="10"/>
      <c r="RU778" s="10"/>
      <c r="RV778" s="10"/>
      <c r="RW778" s="10"/>
      <c r="RX778" s="10"/>
      <c r="RY778" s="10"/>
      <c r="RZ778" s="10"/>
      <c r="SA778" s="10"/>
      <c r="SB778" s="10"/>
      <c r="SC778" s="10"/>
      <c r="SD778" s="10"/>
      <c r="SE778" s="10"/>
      <c r="SF778" s="10"/>
      <c r="SG778" s="10"/>
      <c r="SH778" s="10"/>
      <c r="SI778" s="10"/>
      <c r="SJ778" s="10"/>
      <c r="SK778" s="10"/>
      <c r="SL778" s="10"/>
      <c r="SM778" s="10"/>
      <c r="SN778" s="10"/>
      <c r="SO778" s="10"/>
      <c r="SP778" s="10"/>
      <c r="SQ778" s="10"/>
      <c r="SR778" s="10"/>
      <c r="SS778" s="10"/>
      <c r="ST778" s="10"/>
      <c r="SU778" s="10"/>
      <c r="SV778" s="10"/>
      <c r="SW778" s="10"/>
      <c r="SX778" s="10"/>
      <c r="SY778" s="10"/>
      <c r="SZ778" s="10"/>
      <c r="TA778" s="10"/>
      <c r="TB778" s="10"/>
      <c r="TC778" s="10"/>
      <c r="TD778" s="10"/>
      <c r="TE778" s="10"/>
      <c r="TF778" s="10"/>
      <c r="TG778" s="10"/>
      <c r="TH778" s="10"/>
      <c r="TI778" s="10"/>
      <c r="TJ778" s="10"/>
      <c r="TK778" s="10"/>
      <c r="TL778" s="10"/>
      <c r="TM778" s="10"/>
      <c r="TN778" s="10"/>
      <c r="TO778" s="10"/>
      <c r="TP778" s="10"/>
      <c r="TQ778" s="10"/>
      <c r="TR778" s="10"/>
      <c r="TS778" s="10"/>
      <c r="TT778" s="10"/>
      <c r="TU778" s="10"/>
      <c r="TV778" s="10"/>
      <c r="TW778" s="10"/>
      <c r="TX778" s="10"/>
      <c r="TY778" s="10"/>
      <c r="TZ778" s="10"/>
      <c r="UA778" s="10"/>
      <c r="UB778" s="10"/>
      <c r="UC778" s="10"/>
      <c r="UD778" s="10"/>
    </row>
    <row r="779" spans="1:550" s="11" customFormat="1" ht="15.75" hidden="1" customHeight="1" outlineLevel="1" x14ac:dyDescent="0.25">
      <c r="A779" s="227"/>
      <c r="B779" s="229"/>
      <c r="C779" s="230"/>
      <c r="D779" s="13"/>
      <c r="E779" s="4"/>
      <c r="F779" s="13">
        <v>0</v>
      </c>
      <c r="G779" s="14">
        <f t="shared" si="24"/>
        <v>0</v>
      </c>
      <c r="H779" s="231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  <c r="OS779" s="5"/>
      <c r="OT779" s="5"/>
      <c r="OU779" s="5"/>
      <c r="OV779" s="5"/>
      <c r="OW779" s="5"/>
      <c r="OX779" s="5"/>
      <c r="OY779" s="5"/>
      <c r="OZ779" s="5"/>
      <c r="PA779" s="5"/>
      <c r="PB779" s="5"/>
      <c r="PC779" s="5"/>
      <c r="PD779" s="5"/>
      <c r="PE779" s="5"/>
      <c r="PF779" s="5"/>
      <c r="PG779" s="5"/>
      <c r="PH779" s="5"/>
      <c r="PI779" s="5"/>
      <c r="PJ779" s="10"/>
      <c r="PK779" s="10"/>
      <c r="PL779" s="10"/>
      <c r="PM779" s="10"/>
      <c r="PN779" s="10"/>
      <c r="PO779" s="10"/>
      <c r="PP779" s="10"/>
      <c r="PQ779" s="10"/>
      <c r="PR779" s="10"/>
      <c r="PS779" s="10"/>
      <c r="PT779" s="10"/>
      <c r="PU779" s="10"/>
      <c r="PV779" s="10"/>
      <c r="PW779" s="10"/>
      <c r="PX779" s="10"/>
      <c r="PY779" s="10"/>
      <c r="PZ779" s="10"/>
      <c r="QA779" s="10"/>
      <c r="QB779" s="10"/>
      <c r="QC779" s="10"/>
      <c r="QD779" s="10"/>
      <c r="QE779" s="10"/>
      <c r="QF779" s="10"/>
      <c r="QG779" s="10"/>
      <c r="QH779" s="10"/>
      <c r="QI779" s="10"/>
      <c r="QJ779" s="10"/>
      <c r="QK779" s="10"/>
      <c r="QL779" s="10"/>
      <c r="QM779" s="10"/>
      <c r="QN779" s="10"/>
      <c r="QO779" s="10"/>
      <c r="QP779" s="10"/>
      <c r="QQ779" s="10"/>
      <c r="QR779" s="10"/>
      <c r="QS779" s="10"/>
      <c r="QT779" s="10"/>
      <c r="QU779" s="10"/>
      <c r="QV779" s="10"/>
      <c r="QW779" s="10"/>
      <c r="QX779" s="10"/>
      <c r="QY779" s="10"/>
      <c r="QZ779" s="10"/>
      <c r="RA779" s="10"/>
      <c r="RB779" s="10"/>
      <c r="RC779" s="10"/>
      <c r="RD779" s="10"/>
      <c r="RE779" s="10"/>
      <c r="RF779" s="10"/>
      <c r="RG779" s="10"/>
      <c r="RH779" s="10"/>
      <c r="RI779" s="10"/>
      <c r="RJ779" s="10"/>
      <c r="RK779" s="10"/>
      <c r="RL779" s="10"/>
      <c r="RM779" s="10"/>
      <c r="RN779" s="10"/>
      <c r="RO779" s="10"/>
      <c r="RP779" s="10"/>
      <c r="RQ779" s="10"/>
      <c r="RR779" s="10"/>
      <c r="RS779" s="10"/>
      <c r="RT779" s="10"/>
      <c r="RU779" s="10"/>
      <c r="RV779" s="10"/>
      <c r="RW779" s="10"/>
      <c r="RX779" s="10"/>
      <c r="RY779" s="10"/>
      <c r="RZ779" s="10"/>
      <c r="SA779" s="10"/>
      <c r="SB779" s="10"/>
      <c r="SC779" s="10"/>
      <c r="SD779" s="10"/>
      <c r="SE779" s="10"/>
      <c r="SF779" s="10"/>
      <c r="SG779" s="10"/>
      <c r="SH779" s="10"/>
      <c r="SI779" s="10"/>
      <c r="SJ779" s="10"/>
      <c r="SK779" s="10"/>
      <c r="SL779" s="10"/>
      <c r="SM779" s="10"/>
      <c r="SN779" s="10"/>
      <c r="SO779" s="10"/>
      <c r="SP779" s="10"/>
      <c r="SQ779" s="10"/>
      <c r="SR779" s="10"/>
      <c r="SS779" s="10"/>
      <c r="ST779" s="10"/>
      <c r="SU779" s="10"/>
      <c r="SV779" s="10"/>
      <c r="SW779" s="10"/>
      <c r="SX779" s="10"/>
      <c r="SY779" s="10"/>
      <c r="SZ779" s="10"/>
      <c r="TA779" s="10"/>
      <c r="TB779" s="10"/>
      <c r="TC779" s="10"/>
      <c r="TD779" s="10"/>
      <c r="TE779" s="10"/>
      <c r="TF779" s="10"/>
      <c r="TG779" s="10"/>
      <c r="TH779" s="10"/>
      <c r="TI779" s="10"/>
      <c r="TJ779" s="10"/>
      <c r="TK779" s="10"/>
      <c r="TL779" s="10"/>
      <c r="TM779" s="10"/>
      <c r="TN779" s="10"/>
      <c r="TO779" s="10"/>
      <c r="TP779" s="10"/>
      <c r="TQ779" s="10"/>
      <c r="TR779" s="10"/>
      <c r="TS779" s="10"/>
      <c r="TT779" s="10"/>
      <c r="TU779" s="10"/>
      <c r="TV779" s="10"/>
      <c r="TW779" s="10"/>
      <c r="TX779" s="10"/>
      <c r="TY779" s="10"/>
      <c r="TZ779" s="10"/>
      <c r="UA779" s="10"/>
      <c r="UB779" s="10"/>
      <c r="UC779" s="10"/>
      <c r="UD779" s="10"/>
    </row>
    <row r="780" spans="1:550" s="11" customFormat="1" ht="15.75" hidden="1" customHeight="1" outlineLevel="1" x14ac:dyDescent="0.25">
      <c r="A780" s="228"/>
      <c r="B780" s="229"/>
      <c r="C780" s="230"/>
      <c r="D780" s="13"/>
      <c r="E780" s="4"/>
      <c r="F780" s="13">
        <v>0</v>
      </c>
      <c r="G780" s="14">
        <f t="shared" si="24"/>
        <v>0</v>
      </c>
      <c r="H780" s="231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  <c r="OS780" s="5"/>
      <c r="OT780" s="5"/>
      <c r="OU780" s="5"/>
      <c r="OV780" s="5"/>
      <c r="OW780" s="5"/>
      <c r="OX780" s="5"/>
      <c r="OY780" s="5"/>
      <c r="OZ780" s="5"/>
      <c r="PA780" s="5"/>
      <c r="PB780" s="5"/>
      <c r="PC780" s="5"/>
      <c r="PD780" s="5"/>
      <c r="PE780" s="5"/>
      <c r="PF780" s="5"/>
      <c r="PG780" s="5"/>
      <c r="PH780" s="5"/>
      <c r="PI780" s="5"/>
      <c r="PJ780" s="10"/>
      <c r="PK780" s="10"/>
      <c r="PL780" s="10"/>
      <c r="PM780" s="10"/>
      <c r="PN780" s="10"/>
      <c r="PO780" s="10"/>
      <c r="PP780" s="10"/>
      <c r="PQ780" s="10"/>
      <c r="PR780" s="10"/>
      <c r="PS780" s="10"/>
      <c r="PT780" s="10"/>
      <c r="PU780" s="10"/>
      <c r="PV780" s="10"/>
      <c r="PW780" s="10"/>
      <c r="PX780" s="10"/>
      <c r="PY780" s="10"/>
      <c r="PZ780" s="10"/>
      <c r="QA780" s="10"/>
      <c r="QB780" s="10"/>
      <c r="QC780" s="10"/>
      <c r="QD780" s="10"/>
      <c r="QE780" s="10"/>
      <c r="QF780" s="10"/>
      <c r="QG780" s="10"/>
      <c r="QH780" s="10"/>
      <c r="QI780" s="10"/>
      <c r="QJ780" s="10"/>
      <c r="QK780" s="10"/>
      <c r="QL780" s="10"/>
      <c r="QM780" s="10"/>
      <c r="QN780" s="10"/>
      <c r="QO780" s="10"/>
      <c r="QP780" s="10"/>
      <c r="QQ780" s="10"/>
      <c r="QR780" s="10"/>
      <c r="QS780" s="10"/>
      <c r="QT780" s="10"/>
      <c r="QU780" s="10"/>
      <c r="QV780" s="10"/>
      <c r="QW780" s="10"/>
      <c r="QX780" s="10"/>
      <c r="QY780" s="10"/>
      <c r="QZ780" s="10"/>
      <c r="RA780" s="10"/>
      <c r="RB780" s="10"/>
      <c r="RC780" s="10"/>
      <c r="RD780" s="10"/>
      <c r="RE780" s="10"/>
      <c r="RF780" s="10"/>
      <c r="RG780" s="10"/>
      <c r="RH780" s="10"/>
      <c r="RI780" s="10"/>
      <c r="RJ780" s="10"/>
      <c r="RK780" s="10"/>
      <c r="RL780" s="10"/>
      <c r="RM780" s="10"/>
      <c r="RN780" s="10"/>
      <c r="RO780" s="10"/>
      <c r="RP780" s="10"/>
      <c r="RQ780" s="10"/>
      <c r="RR780" s="10"/>
      <c r="RS780" s="10"/>
      <c r="RT780" s="10"/>
      <c r="RU780" s="10"/>
      <c r="RV780" s="10"/>
      <c r="RW780" s="10"/>
      <c r="RX780" s="10"/>
      <c r="RY780" s="10"/>
      <c r="RZ780" s="10"/>
      <c r="SA780" s="10"/>
      <c r="SB780" s="10"/>
      <c r="SC780" s="10"/>
      <c r="SD780" s="10"/>
      <c r="SE780" s="10"/>
      <c r="SF780" s="10"/>
      <c r="SG780" s="10"/>
      <c r="SH780" s="10"/>
      <c r="SI780" s="10"/>
      <c r="SJ780" s="10"/>
      <c r="SK780" s="10"/>
      <c r="SL780" s="10"/>
      <c r="SM780" s="10"/>
      <c r="SN780" s="10"/>
      <c r="SO780" s="10"/>
      <c r="SP780" s="10"/>
      <c r="SQ780" s="10"/>
      <c r="SR780" s="10"/>
      <c r="SS780" s="10"/>
      <c r="ST780" s="10"/>
      <c r="SU780" s="10"/>
      <c r="SV780" s="10"/>
      <c r="SW780" s="10"/>
      <c r="SX780" s="10"/>
      <c r="SY780" s="10"/>
      <c r="SZ780" s="10"/>
      <c r="TA780" s="10"/>
      <c r="TB780" s="10"/>
      <c r="TC780" s="10"/>
      <c r="TD780" s="10"/>
      <c r="TE780" s="10"/>
      <c r="TF780" s="10"/>
      <c r="TG780" s="10"/>
      <c r="TH780" s="10"/>
      <c r="TI780" s="10"/>
      <c r="TJ780" s="10"/>
      <c r="TK780" s="10"/>
      <c r="TL780" s="10"/>
      <c r="TM780" s="10"/>
      <c r="TN780" s="10"/>
      <c r="TO780" s="10"/>
      <c r="TP780" s="10"/>
      <c r="TQ780" s="10"/>
      <c r="TR780" s="10"/>
      <c r="TS780" s="10"/>
      <c r="TT780" s="10"/>
      <c r="TU780" s="10"/>
      <c r="TV780" s="10"/>
      <c r="TW780" s="10"/>
      <c r="TX780" s="10"/>
      <c r="TY780" s="10"/>
      <c r="TZ780" s="10"/>
      <c r="UA780" s="10"/>
      <c r="UB780" s="10"/>
      <c r="UC780" s="10"/>
      <c r="UD780" s="10"/>
    </row>
    <row r="781" spans="1:550" s="11" customFormat="1" ht="15.75" hidden="1" customHeight="1" outlineLevel="1" x14ac:dyDescent="0.25">
      <c r="A781" s="226" t="s">
        <v>102</v>
      </c>
      <c r="B781" s="229" t="str">
        <f>+B761</f>
        <v xml:space="preserve">Други допустими разходи на предлагащата организация (одиторски заверки, гаранции за предварително финансиране,
неподлежащ на възстановяване ДДС)        </v>
      </c>
      <c r="C781" s="230" t="s">
        <v>142</v>
      </c>
      <c r="D781" s="13"/>
      <c r="E781" s="4"/>
      <c r="F781" s="13">
        <v>0</v>
      </c>
      <c r="G781" s="14">
        <f t="shared" si="24"/>
        <v>0</v>
      </c>
      <c r="H781" s="231">
        <f>SUM(G781:G790)</f>
        <v>0</v>
      </c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  <c r="OS781" s="5"/>
      <c r="OT781" s="5"/>
      <c r="OU781" s="5"/>
      <c r="OV781" s="5"/>
      <c r="OW781" s="5"/>
      <c r="OX781" s="5"/>
      <c r="OY781" s="5"/>
      <c r="OZ781" s="5"/>
      <c r="PA781" s="5"/>
      <c r="PB781" s="5"/>
      <c r="PC781" s="5"/>
      <c r="PD781" s="5"/>
      <c r="PE781" s="5"/>
      <c r="PF781" s="5"/>
      <c r="PG781" s="5"/>
      <c r="PH781" s="5"/>
      <c r="PI781" s="5"/>
      <c r="PJ781" s="10"/>
      <c r="PK781" s="10"/>
      <c r="PL781" s="10"/>
      <c r="PM781" s="10"/>
      <c r="PN781" s="10"/>
      <c r="PO781" s="10"/>
      <c r="PP781" s="10"/>
      <c r="PQ781" s="10"/>
      <c r="PR781" s="10"/>
      <c r="PS781" s="10"/>
      <c r="PT781" s="10"/>
      <c r="PU781" s="10"/>
      <c r="PV781" s="10"/>
      <c r="PW781" s="10"/>
      <c r="PX781" s="10"/>
      <c r="PY781" s="10"/>
      <c r="PZ781" s="10"/>
      <c r="QA781" s="10"/>
      <c r="QB781" s="10"/>
      <c r="QC781" s="10"/>
      <c r="QD781" s="10"/>
      <c r="QE781" s="10"/>
      <c r="QF781" s="10"/>
      <c r="QG781" s="10"/>
      <c r="QH781" s="10"/>
      <c r="QI781" s="10"/>
      <c r="QJ781" s="10"/>
      <c r="QK781" s="10"/>
      <c r="QL781" s="10"/>
      <c r="QM781" s="10"/>
      <c r="QN781" s="10"/>
      <c r="QO781" s="10"/>
      <c r="QP781" s="10"/>
      <c r="QQ781" s="10"/>
      <c r="QR781" s="10"/>
      <c r="QS781" s="10"/>
      <c r="QT781" s="10"/>
      <c r="QU781" s="10"/>
      <c r="QV781" s="10"/>
      <c r="QW781" s="10"/>
      <c r="QX781" s="10"/>
      <c r="QY781" s="10"/>
      <c r="QZ781" s="10"/>
      <c r="RA781" s="10"/>
      <c r="RB781" s="10"/>
      <c r="RC781" s="10"/>
      <c r="RD781" s="10"/>
      <c r="RE781" s="10"/>
      <c r="RF781" s="10"/>
      <c r="RG781" s="10"/>
      <c r="RH781" s="10"/>
      <c r="RI781" s="10"/>
      <c r="RJ781" s="10"/>
      <c r="RK781" s="10"/>
      <c r="RL781" s="10"/>
      <c r="RM781" s="10"/>
      <c r="RN781" s="10"/>
      <c r="RO781" s="10"/>
      <c r="RP781" s="10"/>
      <c r="RQ781" s="10"/>
      <c r="RR781" s="10"/>
      <c r="RS781" s="10"/>
      <c r="RT781" s="10"/>
      <c r="RU781" s="10"/>
      <c r="RV781" s="10"/>
      <c r="RW781" s="10"/>
      <c r="RX781" s="10"/>
      <c r="RY781" s="10"/>
      <c r="RZ781" s="10"/>
      <c r="SA781" s="10"/>
      <c r="SB781" s="10"/>
      <c r="SC781" s="10"/>
      <c r="SD781" s="10"/>
      <c r="SE781" s="10"/>
      <c r="SF781" s="10"/>
      <c r="SG781" s="10"/>
      <c r="SH781" s="10"/>
      <c r="SI781" s="10"/>
      <c r="SJ781" s="10"/>
      <c r="SK781" s="10"/>
      <c r="SL781" s="10"/>
      <c r="SM781" s="10"/>
      <c r="SN781" s="10"/>
      <c r="SO781" s="10"/>
      <c r="SP781" s="10"/>
      <c r="SQ781" s="10"/>
      <c r="SR781" s="10"/>
      <c r="SS781" s="10"/>
      <c r="ST781" s="10"/>
      <c r="SU781" s="10"/>
      <c r="SV781" s="10"/>
      <c r="SW781" s="10"/>
      <c r="SX781" s="10"/>
      <c r="SY781" s="10"/>
      <c r="SZ781" s="10"/>
      <c r="TA781" s="10"/>
      <c r="TB781" s="10"/>
      <c r="TC781" s="10"/>
      <c r="TD781" s="10"/>
      <c r="TE781" s="10"/>
      <c r="TF781" s="10"/>
      <c r="TG781" s="10"/>
      <c r="TH781" s="10"/>
      <c r="TI781" s="10"/>
      <c r="TJ781" s="10"/>
      <c r="TK781" s="10"/>
      <c r="TL781" s="10"/>
      <c r="TM781" s="10"/>
      <c r="TN781" s="10"/>
      <c r="TO781" s="10"/>
      <c r="TP781" s="10"/>
      <c r="TQ781" s="10"/>
      <c r="TR781" s="10"/>
      <c r="TS781" s="10"/>
      <c r="TT781" s="10"/>
      <c r="TU781" s="10"/>
      <c r="TV781" s="10"/>
      <c r="TW781" s="10"/>
      <c r="TX781" s="10"/>
      <c r="TY781" s="10"/>
      <c r="TZ781" s="10"/>
      <c r="UA781" s="10"/>
      <c r="UB781" s="10"/>
      <c r="UC781" s="10"/>
      <c r="UD781" s="10"/>
    </row>
    <row r="782" spans="1:550" s="11" customFormat="1" ht="15.75" hidden="1" customHeight="1" outlineLevel="1" x14ac:dyDescent="0.25">
      <c r="A782" s="227"/>
      <c r="B782" s="229"/>
      <c r="C782" s="230"/>
      <c r="D782" s="13"/>
      <c r="E782" s="4"/>
      <c r="F782" s="13">
        <v>0</v>
      </c>
      <c r="G782" s="14">
        <f t="shared" si="24"/>
        <v>0</v>
      </c>
      <c r="H782" s="231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  <c r="OS782" s="5"/>
      <c r="OT782" s="5"/>
      <c r="OU782" s="5"/>
      <c r="OV782" s="5"/>
      <c r="OW782" s="5"/>
      <c r="OX782" s="5"/>
      <c r="OY782" s="5"/>
      <c r="OZ782" s="5"/>
      <c r="PA782" s="5"/>
      <c r="PB782" s="5"/>
      <c r="PC782" s="5"/>
      <c r="PD782" s="5"/>
      <c r="PE782" s="5"/>
      <c r="PF782" s="5"/>
      <c r="PG782" s="5"/>
      <c r="PH782" s="5"/>
      <c r="PI782" s="5"/>
      <c r="PJ782" s="10"/>
      <c r="PK782" s="10"/>
      <c r="PL782" s="10"/>
      <c r="PM782" s="10"/>
      <c r="PN782" s="10"/>
      <c r="PO782" s="10"/>
      <c r="PP782" s="10"/>
      <c r="PQ782" s="10"/>
      <c r="PR782" s="10"/>
      <c r="PS782" s="10"/>
      <c r="PT782" s="10"/>
      <c r="PU782" s="10"/>
      <c r="PV782" s="10"/>
      <c r="PW782" s="10"/>
      <c r="PX782" s="10"/>
      <c r="PY782" s="10"/>
      <c r="PZ782" s="10"/>
      <c r="QA782" s="10"/>
      <c r="QB782" s="10"/>
      <c r="QC782" s="10"/>
      <c r="QD782" s="10"/>
      <c r="QE782" s="10"/>
      <c r="QF782" s="10"/>
      <c r="QG782" s="10"/>
      <c r="QH782" s="10"/>
      <c r="QI782" s="10"/>
      <c r="QJ782" s="10"/>
      <c r="QK782" s="10"/>
      <c r="QL782" s="10"/>
      <c r="QM782" s="10"/>
      <c r="QN782" s="10"/>
      <c r="QO782" s="10"/>
      <c r="QP782" s="10"/>
      <c r="QQ782" s="10"/>
      <c r="QR782" s="10"/>
      <c r="QS782" s="10"/>
      <c r="QT782" s="10"/>
      <c r="QU782" s="10"/>
      <c r="QV782" s="10"/>
      <c r="QW782" s="10"/>
      <c r="QX782" s="10"/>
      <c r="QY782" s="10"/>
      <c r="QZ782" s="10"/>
      <c r="RA782" s="10"/>
      <c r="RB782" s="10"/>
      <c r="RC782" s="10"/>
      <c r="RD782" s="10"/>
      <c r="RE782" s="10"/>
      <c r="RF782" s="10"/>
      <c r="RG782" s="10"/>
      <c r="RH782" s="10"/>
      <c r="RI782" s="10"/>
      <c r="RJ782" s="10"/>
      <c r="RK782" s="10"/>
      <c r="RL782" s="10"/>
      <c r="RM782" s="10"/>
      <c r="RN782" s="10"/>
      <c r="RO782" s="10"/>
      <c r="RP782" s="10"/>
      <c r="RQ782" s="10"/>
      <c r="RR782" s="10"/>
      <c r="RS782" s="10"/>
      <c r="RT782" s="10"/>
      <c r="RU782" s="10"/>
      <c r="RV782" s="10"/>
      <c r="RW782" s="10"/>
      <c r="RX782" s="10"/>
      <c r="RY782" s="10"/>
      <c r="RZ782" s="10"/>
      <c r="SA782" s="10"/>
      <c r="SB782" s="10"/>
      <c r="SC782" s="10"/>
      <c r="SD782" s="10"/>
      <c r="SE782" s="10"/>
      <c r="SF782" s="10"/>
      <c r="SG782" s="10"/>
      <c r="SH782" s="10"/>
      <c r="SI782" s="10"/>
      <c r="SJ782" s="10"/>
      <c r="SK782" s="10"/>
      <c r="SL782" s="10"/>
      <c r="SM782" s="10"/>
      <c r="SN782" s="10"/>
      <c r="SO782" s="10"/>
      <c r="SP782" s="10"/>
      <c r="SQ782" s="10"/>
      <c r="SR782" s="10"/>
      <c r="SS782" s="10"/>
      <c r="ST782" s="10"/>
      <c r="SU782" s="10"/>
      <c r="SV782" s="10"/>
      <c r="SW782" s="10"/>
      <c r="SX782" s="10"/>
      <c r="SY782" s="10"/>
      <c r="SZ782" s="10"/>
      <c r="TA782" s="10"/>
      <c r="TB782" s="10"/>
      <c r="TC782" s="10"/>
      <c r="TD782" s="10"/>
      <c r="TE782" s="10"/>
      <c r="TF782" s="10"/>
      <c r="TG782" s="10"/>
      <c r="TH782" s="10"/>
      <c r="TI782" s="10"/>
      <c r="TJ782" s="10"/>
      <c r="TK782" s="10"/>
      <c r="TL782" s="10"/>
      <c r="TM782" s="10"/>
      <c r="TN782" s="10"/>
      <c r="TO782" s="10"/>
      <c r="TP782" s="10"/>
      <c r="TQ782" s="10"/>
      <c r="TR782" s="10"/>
      <c r="TS782" s="10"/>
      <c r="TT782" s="10"/>
      <c r="TU782" s="10"/>
      <c r="TV782" s="10"/>
      <c r="TW782" s="10"/>
      <c r="TX782" s="10"/>
      <c r="TY782" s="10"/>
      <c r="TZ782" s="10"/>
      <c r="UA782" s="10"/>
      <c r="UB782" s="10"/>
      <c r="UC782" s="10"/>
      <c r="UD782" s="10"/>
    </row>
    <row r="783" spans="1:550" s="11" customFormat="1" ht="15.75" hidden="1" customHeight="1" outlineLevel="1" x14ac:dyDescent="0.25">
      <c r="A783" s="227"/>
      <c r="B783" s="229"/>
      <c r="C783" s="230"/>
      <c r="D783" s="13"/>
      <c r="E783" s="4"/>
      <c r="F783" s="13">
        <v>0</v>
      </c>
      <c r="G783" s="14">
        <f t="shared" si="24"/>
        <v>0</v>
      </c>
      <c r="H783" s="231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  <c r="OS783" s="5"/>
      <c r="OT783" s="5"/>
      <c r="OU783" s="5"/>
      <c r="OV783" s="5"/>
      <c r="OW783" s="5"/>
      <c r="OX783" s="5"/>
      <c r="OY783" s="5"/>
      <c r="OZ783" s="5"/>
      <c r="PA783" s="5"/>
      <c r="PB783" s="5"/>
      <c r="PC783" s="5"/>
      <c r="PD783" s="5"/>
      <c r="PE783" s="5"/>
      <c r="PF783" s="5"/>
      <c r="PG783" s="5"/>
      <c r="PH783" s="5"/>
      <c r="PI783" s="5"/>
      <c r="PJ783" s="10"/>
      <c r="PK783" s="10"/>
      <c r="PL783" s="10"/>
      <c r="PM783" s="10"/>
      <c r="PN783" s="10"/>
      <c r="PO783" s="10"/>
      <c r="PP783" s="10"/>
      <c r="PQ783" s="10"/>
      <c r="PR783" s="10"/>
      <c r="PS783" s="10"/>
      <c r="PT783" s="10"/>
      <c r="PU783" s="10"/>
      <c r="PV783" s="10"/>
      <c r="PW783" s="10"/>
      <c r="PX783" s="10"/>
      <c r="PY783" s="10"/>
      <c r="PZ783" s="10"/>
      <c r="QA783" s="10"/>
      <c r="QB783" s="10"/>
      <c r="QC783" s="10"/>
      <c r="QD783" s="10"/>
      <c r="QE783" s="10"/>
      <c r="QF783" s="10"/>
      <c r="QG783" s="10"/>
      <c r="QH783" s="10"/>
      <c r="QI783" s="10"/>
      <c r="QJ783" s="10"/>
      <c r="QK783" s="10"/>
      <c r="QL783" s="10"/>
      <c r="QM783" s="10"/>
      <c r="QN783" s="10"/>
      <c r="QO783" s="10"/>
      <c r="QP783" s="10"/>
      <c r="QQ783" s="10"/>
      <c r="QR783" s="10"/>
      <c r="QS783" s="10"/>
      <c r="QT783" s="10"/>
      <c r="QU783" s="10"/>
      <c r="QV783" s="10"/>
      <c r="QW783" s="10"/>
      <c r="QX783" s="10"/>
      <c r="QY783" s="10"/>
      <c r="QZ783" s="10"/>
      <c r="RA783" s="10"/>
      <c r="RB783" s="10"/>
      <c r="RC783" s="10"/>
      <c r="RD783" s="10"/>
      <c r="RE783" s="10"/>
      <c r="RF783" s="10"/>
      <c r="RG783" s="10"/>
      <c r="RH783" s="10"/>
      <c r="RI783" s="10"/>
      <c r="RJ783" s="10"/>
      <c r="RK783" s="10"/>
      <c r="RL783" s="10"/>
      <c r="RM783" s="10"/>
      <c r="RN783" s="10"/>
      <c r="RO783" s="10"/>
      <c r="RP783" s="10"/>
      <c r="RQ783" s="10"/>
      <c r="RR783" s="10"/>
      <c r="RS783" s="10"/>
      <c r="RT783" s="10"/>
      <c r="RU783" s="10"/>
      <c r="RV783" s="10"/>
      <c r="RW783" s="10"/>
      <c r="RX783" s="10"/>
      <c r="RY783" s="10"/>
      <c r="RZ783" s="10"/>
      <c r="SA783" s="10"/>
      <c r="SB783" s="10"/>
      <c r="SC783" s="10"/>
      <c r="SD783" s="10"/>
      <c r="SE783" s="10"/>
      <c r="SF783" s="10"/>
      <c r="SG783" s="10"/>
      <c r="SH783" s="10"/>
      <c r="SI783" s="10"/>
      <c r="SJ783" s="10"/>
      <c r="SK783" s="10"/>
      <c r="SL783" s="10"/>
      <c r="SM783" s="10"/>
      <c r="SN783" s="10"/>
      <c r="SO783" s="10"/>
      <c r="SP783" s="10"/>
      <c r="SQ783" s="10"/>
      <c r="SR783" s="10"/>
      <c r="SS783" s="10"/>
      <c r="ST783" s="10"/>
      <c r="SU783" s="10"/>
      <c r="SV783" s="10"/>
      <c r="SW783" s="10"/>
      <c r="SX783" s="10"/>
      <c r="SY783" s="10"/>
      <c r="SZ783" s="10"/>
      <c r="TA783" s="10"/>
      <c r="TB783" s="10"/>
      <c r="TC783" s="10"/>
      <c r="TD783" s="10"/>
      <c r="TE783" s="10"/>
      <c r="TF783" s="10"/>
      <c r="TG783" s="10"/>
      <c r="TH783" s="10"/>
      <c r="TI783" s="10"/>
      <c r="TJ783" s="10"/>
      <c r="TK783" s="10"/>
      <c r="TL783" s="10"/>
      <c r="TM783" s="10"/>
      <c r="TN783" s="10"/>
      <c r="TO783" s="10"/>
      <c r="TP783" s="10"/>
      <c r="TQ783" s="10"/>
      <c r="TR783" s="10"/>
      <c r="TS783" s="10"/>
      <c r="TT783" s="10"/>
      <c r="TU783" s="10"/>
      <c r="TV783" s="10"/>
      <c r="TW783" s="10"/>
      <c r="TX783" s="10"/>
      <c r="TY783" s="10"/>
      <c r="TZ783" s="10"/>
      <c r="UA783" s="10"/>
      <c r="UB783" s="10"/>
      <c r="UC783" s="10"/>
      <c r="UD783" s="10"/>
    </row>
    <row r="784" spans="1:550" s="11" customFormat="1" ht="15.75" hidden="1" customHeight="1" outlineLevel="1" x14ac:dyDescent="0.25">
      <c r="A784" s="227"/>
      <c r="B784" s="229"/>
      <c r="C784" s="230"/>
      <c r="D784" s="13"/>
      <c r="E784" s="4"/>
      <c r="F784" s="13">
        <v>0</v>
      </c>
      <c r="G784" s="14">
        <f t="shared" si="24"/>
        <v>0</v>
      </c>
      <c r="H784" s="231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  <c r="OS784" s="5"/>
      <c r="OT784" s="5"/>
      <c r="OU784" s="5"/>
      <c r="OV784" s="5"/>
      <c r="OW784" s="5"/>
      <c r="OX784" s="5"/>
      <c r="OY784" s="5"/>
      <c r="OZ784" s="5"/>
      <c r="PA784" s="5"/>
      <c r="PB784" s="5"/>
      <c r="PC784" s="5"/>
      <c r="PD784" s="5"/>
      <c r="PE784" s="5"/>
      <c r="PF784" s="5"/>
      <c r="PG784" s="5"/>
      <c r="PH784" s="5"/>
      <c r="PI784" s="5"/>
      <c r="PJ784" s="10"/>
      <c r="PK784" s="10"/>
      <c r="PL784" s="10"/>
      <c r="PM784" s="10"/>
      <c r="PN784" s="10"/>
      <c r="PO784" s="10"/>
      <c r="PP784" s="10"/>
      <c r="PQ784" s="10"/>
      <c r="PR784" s="10"/>
      <c r="PS784" s="10"/>
      <c r="PT784" s="10"/>
      <c r="PU784" s="10"/>
      <c r="PV784" s="10"/>
      <c r="PW784" s="10"/>
      <c r="PX784" s="10"/>
      <c r="PY784" s="10"/>
      <c r="PZ784" s="10"/>
      <c r="QA784" s="10"/>
      <c r="QB784" s="10"/>
      <c r="QC784" s="10"/>
      <c r="QD784" s="10"/>
      <c r="QE784" s="10"/>
      <c r="QF784" s="10"/>
      <c r="QG784" s="10"/>
      <c r="QH784" s="10"/>
      <c r="QI784" s="10"/>
      <c r="QJ784" s="10"/>
      <c r="QK784" s="10"/>
      <c r="QL784" s="10"/>
      <c r="QM784" s="10"/>
      <c r="QN784" s="10"/>
      <c r="QO784" s="10"/>
      <c r="QP784" s="10"/>
      <c r="QQ784" s="10"/>
      <c r="QR784" s="10"/>
      <c r="QS784" s="10"/>
      <c r="QT784" s="10"/>
      <c r="QU784" s="10"/>
      <c r="QV784" s="10"/>
      <c r="QW784" s="10"/>
      <c r="QX784" s="10"/>
      <c r="QY784" s="10"/>
      <c r="QZ784" s="10"/>
      <c r="RA784" s="10"/>
      <c r="RB784" s="10"/>
      <c r="RC784" s="10"/>
      <c r="RD784" s="10"/>
      <c r="RE784" s="10"/>
      <c r="RF784" s="10"/>
      <c r="RG784" s="10"/>
      <c r="RH784" s="10"/>
      <c r="RI784" s="10"/>
      <c r="RJ784" s="10"/>
      <c r="RK784" s="10"/>
      <c r="RL784" s="10"/>
      <c r="RM784" s="10"/>
      <c r="RN784" s="10"/>
      <c r="RO784" s="10"/>
      <c r="RP784" s="10"/>
      <c r="RQ784" s="10"/>
      <c r="RR784" s="10"/>
      <c r="RS784" s="10"/>
      <c r="RT784" s="10"/>
      <c r="RU784" s="10"/>
      <c r="RV784" s="10"/>
      <c r="RW784" s="10"/>
      <c r="RX784" s="10"/>
      <c r="RY784" s="10"/>
      <c r="RZ784" s="10"/>
      <c r="SA784" s="10"/>
      <c r="SB784" s="10"/>
      <c r="SC784" s="10"/>
      <c r="SD784" s="10"/>
      <c r="SE784" s="10"/>
      <c r="SF784" s="10"/>
      <c r="SG784" s="10"/>
      <c r="SH784" s="10"/>
      <c r="SI784" s="10"/>
      <c r="SJ784" s="10"/>
      <c r="SK784" s="10"/>
      <c r="SL784" s="10"/>
      <c r="SM784" s="10"/>
      <c r="SN784" s="10"/>
      <c r="SO784" s="10"/>
      <c r="SP784" s="10"/>
      <c r="SQ784" s="10"/>
      <c r="SR784" s="10"/>
      <c r="SS784" s="10"/>
      <c r="ST784" s="10"/>
      <c r="SU784" s="10"/>
      <c r="SV784" s="10"/>
      <c r="SW784" s="10"/>
      <c r="SX784" s="10"/>
      <c r="SY784" s="10"/>
      <c r="SZ784" s="10"/>
      <c r="TA784" s="10"/>
      <c r="TB784" s="10"/>
      <c r="TC784" s="10"/>
      <c r="TD784" s="10"/>
      <c r="TE784" s="10"/>
      <c r="TF784" s="10"/>
      <c r="TG784" s="10"/>
      <c r="TH784" s="10"/>
      <c r="TI784" s="10"/>
      <c r="TJ784" s="10"/>
      <c r="TK784" s="10"/>
      <c r="TL784" s="10"/>
      <c r="TM784" s="10"/>
      <c r="TN784" s="10"/>
      <c r="TO784" s="10"/>
      <c r="TP784" s="10"/>
      <c r="TQ784" s="10"/>
      <c r="TR784" s="10"/>
      <c r="TS784" s="10"/>
      <c r="TT784" s="10"/>
      <c r="TU784" s="10"/>
      <c r="TV784" s="10"/>
      <c r="TW784" s="10"/>
      <c r="TX784" s="10"/>
      <c r="TY784" s="10"/>
      <c r="TZ784" s="10"/>
      <c r="UA784" s="10"/>
      <c r="UB784" s="10"/>
      <c r="UC784" s="10"/>
      <c r="UD784" s="10"/>
    </row>
    <row r="785" spans="1:550" s="11" customFormat="1" ht="15.75" hidden="1" customHeight="1" outlineLevel="1" x14ac:dyDescent="0.25">
      <c r="A785" s="227"/>
      <c r="B785" s="229"/>
      <c r="C785" s="230"/>
      <c r="D785" s="13"/>
      <c r="E785" s="4"/>
      <c r="F785" s="13">
        <v>0</v>
      </c>
      <c r="G785" s="14">
        <f t="shared" si="24"/>
        <v>0</v>
      </c>
      <c r="H785" s="231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  <c r="OS785" s="5"/>
      <c r="OT785" s="5"/>
      <c r="OU785" s="5"/>
      <c r="OV785" s="5"/>
      <c r="OW785" s="5"/>
      <c r="OX785" s="5"/>
      <c r="OY785" s="5"/>
      <c r="OZ785" s="5"/>
      <c r="PA785" s="5"/>
      <c r="PB785" s="5"/>
      <c r="PC785" s="5"/>
      <c r="PD785" s="5"/>
      <c r="PE785" s="5"/>
      <c r="PF785" s="5"/>
      <c r="PG785" s="5"/>
      <c r="PH785" s="5"/>
      <c r="PI785" s="5"/>
      <c r="PJ785" s="10"/>
      <c r="PK785" s="10"/>
      <c r="PL785" s="10"/>
      <c r="PM785" s="10"/>
      <c r="PN785" s="10"/>
      <c r="PO785" s="10"/>
      <c r="PP785" s="10"/>
      <c r="PQ785" s="10"/>
      <c r="PR785" s="10"/>
      <c r="PS785" s="10"/>
      <c r="PT785" s="10"/>
      <c r="PU785" s="10"/>
      <c r="PV785" s="10"/>
      <c r="PW785" s="10"/>
      <c r="PX785" s="10"/>
      <c r="PY785" s="10"/>
      <c r="PZ785" s="10"/>
      <c r="QA785" s="10"/>
      <c r="QB785" s="10"/>
      <c r="QC785" s="10"/>
      <c r="QD785" s="10"/>
      <c r="QE785" s="10"/>
      <c r="QF785" s="10"/>
      <c r="QG785" s="10"/>
      <c r="QH785" s="10"/>
      <c r="QI785" s="10"/>
      <c r="QJ785" s="10"/>
      <c r="QK785" s="10"/>
      <c r="QL785" s="10"/>
      <c r="QM785" s="10"/>
      <c r="QN785" s="10"/>
      <c r="QO785" s="10"/>
      <c r="QP785" s="10"/>
      <c r="QQ785" s="10"/>
      <c r="QR785" s="10"/>
      <c r="QS785" s="10"/>
      <c r="QT785" s="10"/>
      <c r="QU785" s="10"/>
      <c r="QV785" s="10"/>
      <c r="QW785" s="10"/>
      <c r="QX785" s="10"/>
      <c r="QY785" s="10"/>
      <c r="QZ785" s="10"/>
      <c r="RA785" s="10"/>
      <c r="RB785" s="10"/>
      <c r="RC785" s="10"/>
      <c r="RD785" s="10"/>
      <c r="RE785" s="10"/>
      <c r="RF785" s="10"/>
      <c r="RG785" s="10"/>
      <c r="RH785" s="10"/>
      <c r="RI785" s="10"/>
      <c r="RJ785" s="10"/>
      <c r="RK785" s="10"/>
      <c r="RL785" s="10"/>
      <c r="RM785" s="10"/>
      <c r="RN785" s="10"/>
      <c r="RO785" s="10"/>
      <c r="RP785" s="10"/>
      <c r="RQ785" s="10"/>
      <c r="RR785" s="10"/>
      <c r="RS785" s="10"/>
      <c r="RT785" s="10"/>
      <c r="RU785" s="10"/>
      <c r="RV785" s="10"/>
      <c r="RW785" s="10"/>
      <c r="RX785" s="10"/>
      <c r="RY785" s="10"/>
      <c r="RZ785" s="10"/>
      <c r="SA785" s="10"/>
      <c r="SB785" s="10"/>
      <c r="SC785" s="10"/>
      <c r="SD785" s="10"/>
      <c r="SE785" s="10"/>
      <c r="SF785" s="10"/>
      <c r="SG785" s="10"/>
      <c r="SH785" s="10"/>
      <c r="SI785" s="10"/>
      <c r="SJ785" s="10"/>
      <c r="SK785" s="10"/>
      <c r="SL785" s="10"/>
      <c r="SM785" s="10"/>
      <c r="SN785" s="10"/>
      <c r="SO785" s="10"/>
      <c r="SP785" s="10"/>
      <c r="SQ785" s="10"/>
      <c r="SR785" s="10"/>
      <c r="SS785" s="10"/>
      <c r="ST785" s="10"/>
      <c r="SU785" s="10"/>
      <c r="SV785" s="10"/>
      <c r="SW785" s="10"/>
      <c r="SX785" s="10"/>
      <c r="SY785" s="10"/>
      <c r="SZ785" s="10"/>
      <c r="TA785" s="10"/>
      <c r="TB785" s="10"/>
      <c r="TC785" s="10"/>
      <c r="TD785" s="10"/>
      <c r="TE785" s="10"/>
      <c r="TF785" s="10"/>
      <c r="TG785" s="10"/>
      <c r="TH785" s="10"/>
      <c r="TI785" s="10"/>
      <c r="TJ785" s="10"/>
      <c r="TK785" s="10"/>
      <c r="TL785" s="10"/>
      <c r="TM785" s="10"/>
      <c r="TN785" s="10"/>
      <c r="TO785" s="10"/>
      <c r="TP785" s="10"/>
      <c r="TQ785" s="10"/>
      <c r="TR785" s="10"/>
      <c r="TS785" s="10"/>
      <c r="TT785" s="10"/>
      <c r="TU785" s="10"/>
      <c r="TV785" s="10"/>
      <c r="TW785" s="10"/>
      <c r="TX785" s="10"/>
      <c r="TY785" s="10"/>
      <c r="TZ785" s="10"/>
      <c r="UA785" s="10"/>
      <c r="UB785" s="10"/>
      <c r="UC785" s="10"/>
      <c r="UD785" s="10"/>
    </row>
    <row r="786" spans="1:550" s="11" customFormat="1" ht="15.75" hidden="1" customHeight="1" outlineLevel="1" x14ac:dyDescent="0.25">
      <c r="A786" s="227"/>
      <c r="B786" s="229"/>
      <c r="C786" s="230"/>
      <c r="D786" s="13"/>
      <c r="E786" s="4"/>
      <c r="F786" s="13">
        <v>0</v>
      </c>
      <c r="G786" s="14">
        <f t="shared" si="24"/>
        <v>0</v>
      </c>
      <c r="H786" s="231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  <c r="OS786" s="5"/>
      <c r="OT786" s="5"/>
      <c r="OU786" s="5"/>
      <c r="OV786" s="5"/>
      <c r="OW786" s="5"/>
      <c r="OX786" s="5"/>
      <c r="OY786" s="5"/>
      <c r="OZ786" s="5"/>
      <c r="PA786" s="5"/>
      <c r="PB786" s="5"/>
      <c r="PC786" s="5"/>
      <c r="PD786" s="5"/>
      <c r="PE786" s="5"/>
      <c r="PF786" s="5"/>
      <c r="PG786" s="5"/>
      <c r="PH786" s="5"/>
      <c r="PI786" s="5"/>
      <c r="PJ786" s="10"/>
      <c r="PK786" s="10"/>
      <c r="PL786" s="10"/>
      <c r="PM786" s="10"/>
      <c r="PN786" s="10"/>
      <c r="PO786" s="10"/>
      <c r="PP786" s="10"/>
      <c r="PQ786" s="10"/>
      <c r="PR786" s="10"/>
      <c r="PS786" s="10"/>
      <c r="PT786" s="10"/>
      <c r="PU786" s="10"/>
      <c r="PV786" s="10"/>
      <c r="PW786" s="10"/>
      <c r="PX786" s="10"/>
      <c r="PY786" s="10"/>
      <c r="PZ786" s="10"/>
      <c r="QA786" s="10"/>
      <c r="QB786" s="10"/>
      <c r="QC786" s="10"/>
      <c r="QD786" s="10"/>
      <c r="QE786" s="10"/>
      <c r="QF786" s="10"/>
      <c r="QG786" s="10"/>
      <c r="QH786" s="10"/>
      <c r="QI786" s="10"/>
      <c r="QJ786" s="10"/>
      <c r="QK786" s="10"/>
      <c r="QL786" s="10"/>
      <c r="QM786" s="10"/>
      <c r="QN786" s="10"/>
      <c r="QO786" s="10"/>
      <c r="QP786" s="10"/>
      <c r="QQ786" s="10"/>
      <c r="QR786" s="10"/>
      <c r="QS786" s="10"/>
      <c r="QT786" s="10"/>
      <c r="QU786" s="10"/>
      <c r="QV786" s="10"/>
      <c r="QW786" s="10"/>
      <c r="QX786" s="10"/>
      <c r="QY786" s="10"/>
      <c r="QZ786" s="10"/>
      <c r="RA786" s="10"/>
      <c r="RB786" s="10"/>
      <c r="RC786" s="10"/>
      <c r="RD786" s="10"/>
      <c r="RE786" s="10"/>
      <c r="RF786" s="10"/>
      <c r="RG786" s="10"/>
      <c r="RH786" s="10"/>
      <c r="RI786" s="10"/>
      <c r="RJ786" s="10"/>
      <c r="RK786" s="10"/>
      <c r="RL786" s="10"/>
      <c r="RM786" s="10"/>
      <c r="RN786" s="10"/>
      <c r="RO786" s="10"/>
      <c r="RP786" s="10"/>
      <c r="RQ786" s="10"/>
      <c r="RR786" s="10"/>
      <c r="RS786" s="10"/>
      <c r="RT786" s="10"/>
      <c r="RU786" s="10"/>
      <c r="RV786" s="10"/>
      <c r="RW786" s="10"/>
      <c r="RX786" s="10"/>
      <c r="RY786" s="10"/>
      <c r="RZ786" s="10"/>
      <c r="SA786" s="10"/>
      <c r="SB786" s="10"/>
      <c r="SC786" s="10"/>
      <c r="SD786" s="10"/>
      <c r="SE786" s="10"/>
      <c r="SF786" s="10"/>
      <c r="SG786" s="10"/>
      <c r="SH786" s="10"/>
      <c r="SI786" s="10"/>
      <c r="SJ786" s="10"/>
      <c r="SK786" s="10"/>
      <c r="SL786" s="10"/>
      <c r="SM786" s="10"/>
      <c r="SN786" s="10"/>
      <c r="SO786" s="10"/>
      <c r="SP786" s="10"/>
      <c r="SQ786" s="10"/>
      <c r="SR786" s="10"/>
      <c r="SS786" s="10"/>
      <c r="ST786" s="10"/>
      <c r="SU786" s="10"/>
      <c r="SV786" s="10"/>
      <c r="SW786" s="10"/>
      <c r="SX786" s="10"/>
      <c r="SY786" s="10"/>
      <c r="SZ786" s="10"/>
      <c r="TA786" s="10"/>
      <c r="TB786" s="10"/>
      <c r="TC786" s="10"/>
      <c r="TD786" s="10"/>
      <c r="TE786" s="10"/>
      <c r="TF786" s="10"/>
      <c r="TG786" s="10"/>
      <c r="TH786" s="10"/>
      <c r="TI786" s="10"/>
      <c r="TJ786" s="10"/>
      <c r="TK786" s="10"/>
      <c r="TL786" s="10"/>
      <c r="TM786" s="10"/>
      <c r="TN786" s="10"/>
      <c r="TO786" s="10"/>
      <c r="TP786" s="10"/>
      <c r="TQ786" s="10"/>
      <c r="TR786" s="10"/>
      <c r="TS786" s="10"/>
      <c r="TT786" s="10"/>
      <c r="TU786" s="10"/>
      <c r="TV786" s="10"/>
      <c r="TW786" s="10"/>
      <c r="TX786" s="10"/>
      <c r="TY786" s="10"/>
      <c r="TZ786" s="10"/>
      <c r="UA786" s="10"/>
      <c r="UB786" s="10"/>
      <c r="UC786" s="10"/>
      <c r="UD786" s="10"/>
    </row>
    <row r="787" spans="1:550" s="11" customFormat="1" ht="15.75" hidden="1" customHeight="1" outlineLevel="1" x14ac:dyDescent="0.25">
      <c r="A787" s="227"/>
      <c r="B787" s="229"/>
      <c r="C787" s="230"/>
      <c r="D787" s="13"/>
      <c r="E787" s="4"/>
      <c r="F787" s="13">
        <v>0</v>
      </c>
      <c r="G787" s="14">
        <f t="shared" si="24"/>
        <v>0</v>
      </c>
      <c r="H787" s="231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  <c r="OS787" s="5"/>
      <c r="OT787" s="5"/>
      <c r="OU787" s="5"/>
      <c r="OV787" s="5"/>
      <c r="OW787" s="5"/>
      <c r="OX787" s="5"/>
      <c r="OY787" s="5"/>
      <c r="OZ787" s="5"/>
      <c r="PA787" s="5"/>
      <c r="PB787" s="5"/>
      <c r="PC787" s="5"/>
      <c r="PD787" s="5"/>
      <c r="PE787" s="5"/>
      <c r="PF787" s="5"/>
      <c r="PG787" s="5"/>
      <c r="PH787" s="5"/>
      <c r="PI787" s="5"/>
      <c r="PJ787" s="10"/>
      <c r="PK787" s="10"/>
      <c r="PL787" s="10"/>
      <c r="PM787" s="10"/>
      <c r="PN787" s="10"/>
      <c r="PO787" s="10"/>
      <c r="PP787" s="10"/>
      <c r="PQ787" s="10"/>
      <c r="PR787" s="10"/>
      <c r="PS787" s="10"/>
      <c r="PT787" s="10"/>
      <c r="PU787" s="10"/>
      <c r="PV787" s="10"/>
      <c r="PW787" s="10"/>
      <c r="PX787" s="10"/>
      <c r="PY787" s="10"/>
      <c r="PZ787" s="10"/>
      <c r="QA787" s="10"/>
      <c r="QB787" s="10"/>
      <c r="QC787" s="10"/>
      <c r="QD787" s="10"/>
      <c r="QE787" s="10"/>
      <c r="QF787" s="10"/>
      <c r="QG787" s="10"/>
      <c r="QH787" s="10"/>
      <c r="QI787" s="10"/>
      <c r="QJ787" s="10"/>
      <c r="QK787" s="10"/>
      <c r="QL787" s="10"/>
      <c r="QM787" s="10"/>
      <c r="QN787" s="10"/>
      <c r="QO787" s="10"/>
      <c r="QP787" s="10"/>
      <c r="QQ787" s="10"/>
      <c r="QR787" s="10"/>
      <c r="QS787" s="10"/>
      <c r="QT787" s="10"/>
      <c r="QU787" s="10"/>
      <c r="QV787" s="10"/>
      <c r="QW787" s="10"/>
      <c r="QX787" s="10"/>
      <c r="QY787" s="10"/>
      <c r="QZ787" s="10"/>
      <c r="RA787" s="10"/>
      <c r="RB787" s="10"/>
      <c r="RC787" s="10"/>
      <c r="RD787" s="10"/>
      <c r="RE787" s="10"/>
      <c r="RF787" s="10"/>
      <c r="RG787" s="10"/>
      <c r="RH787" s="10"/>
      <c r="RI787" s="10"/>
      <c r="RJ787" s="10"/>
      <c r="RK787" s="10"/>
      <c r="RL787" s="10"/>
      <c r="RM787" s="10"/>
      <c r="RN787" s="10"/>
      <c r="RO787" s="10"/>
      <c r="RP787" s="10"/>
      <c r="RQ787" s="10"/>
      <c r="RR787" s="10"/>
      <c r="RS787" s="10"/>
      <c r="RT787" s="10"/>
      <c r="RU787" s="10"/>
      <c r="RV787" s="10"/>
      <c r="RW787" s="10"/>
      <c r="RX787" s="10"/>
      <c r="RY787" s="10"/>
      <c r="RZ787" s="10"/>
      <c r="SA787" s="10"/>
      <c r="SB787" s="10"/>
      <c r="SC787" s="10"/>
      <c r="SD787" s="10"/>
      <c r="SE787" s="10"/>
      <c r="SF787" s="10"/>
      <c r="SG787" s="10"/>
      <c r="SH787" s="10"/>
      <c r="SI787" s="10"/>
      <c r="SJ787" s="10"/>
      <c r="SK787" s="10"/>
      <c r="SL787" s="10"/>
      <c r="SM787" s="10"/>
      <c r="SN787" s="10"/>
      <c r="SO787" s="10"/>
      <c r="SP787" s="10"/>
      <c r="SQ787" s="10"/>
      <c r="SR787" s="10"/>
      <c r="SS787" s="10"/>
      <c r="ST787" s="10"/>
      <c r="SU787" s="10"/>
      <c r="SV787" s="10"/>
      <c r="SW787" s="10"/>
      <c r="SX787" s="10"/>
      <c r="SY787" s="10"/>
      <c r="SZ787" s="10"/>
      <c r="TA787" s="10"/>
      <c r="TB787" s="10"/>
      <c r="TC787" s="10"/>
      <c r="TD787" s="10"/>
      <c r="TE787" s="10"/>
      <c r="TF787" s="10"/>
      <c r="TG787" s="10"/>
      <c r="TH787" s="10"/>
      <c r="TI787" s="10"/>
      <c r="TJ787" s="10"/>
      <c r="TK787" s="10"/>
      <c r="TL787" s="10"/>
      <c r="TM787" s="10"/>
      <c r="TN787" s="10"/>
      <c r="TO787" s="10"/>
      <c r="TP787" s="10"/>
      <c r="TQ787" s="10"/>
      <c r="TR787" s="10"/>
      <c r="TS787" s="10"/>
      <c r="TT787" s="10"/>
      <c r="TU787" s="10"/>
      <c r="TV787" s="10"/>
      <c r="TW787" s="10"/>
      <c r="TX787" s="10"/>
      <c r="TY787" s="10"/>
      <c r="TZ787" s="10"/>
      <c r="UA787" s="10"/>
      <c r="UB787" s="10"/>
      <c r="UC787" s="10"/>
      <c r="UD787" s="10"/>
    </row>
    <row r="788" spans="1:550" s="11" customFormat="1" ht="15.75" hidden="1" customHeight="1" outlineLevel="1" x14ac:dyDescent="0.25">
      <c r="A788" s="227"/>
      <c r="B788" s="229"/>
      <c r="C788" s="230"/>
      <c r="D788" s="13"/>
      <c r="E788" s="4"/>
      <c r="F788" s="13">
        <v>0</v>
      </c>
      <c r="G788" s="14">
        <f t="shared" si="24"/>
        <v>0</v>
      </c>
      <c r="H788" s="231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  <c r="OS788" s="5"/>
      <c r="OT788" s="5"/>
      <c r="OU788" s="5"/>
      <c r="OV788" s="5"/>
      <c r="OW788" s="5"/>
      <c r="OX788" s="5"/>
      <c r="OY788" s="5"/>
      <c r="OZ788" s="5"/>
      <c r="PA788" s="5"/>
      <c r="PB788" s="5"/>
      <c r="PC788" s="5"/>
      <c r="PD788" s="5"/>
      <c r="PE788" s="5"/>
      <c r="PF788" s="5"/>
      <c r="PG788" s="5"/>
      <c r="PH788" s="5"/>
      <c r="PI788" s="5"/>
      <c r="PJ788" s="10"/>
      <c r="PK788" s="10"/>
      <c r="PL788" s="10"/>
      <c r="PM788" s="10"/>
      <c r="PN788" s="10"/>
      <c r="PO788" s="10"/>
      <c r="PP788" s="10"/>
      <c r="PQ788" s="10"/>
      <c r="PR788" s="10"/>
      <c r="PS788" s="10"/>
      <c r="PT788" s="10"/>
      <c r="PU788" s="10"/>
      <c r="PV788" s="10"/>
      <c r="PW788" s="10"/>
      <c r="PX788" s="10"/>
      <c r="PY788" s="10"/>
      <c r="PZ788" s="10"/>
      <c r="QA788" s="10"/>
      <c r="QB788" s="10"/>
      <c r="QC788" s="10"/>
      <c r="QD788" s="10"/>
      <c r="QE788" s="10"/>
      <c r="QF788" s="10"/>
      <c r="QG788" s="10"/>
      <c r="QH788" s="10"/>
      <c r="QI788" s="10"/>
      <c r="QJ788" s="10"/>
      <c r="QK788" s="10"/>
      <c r="QL788" s="10"/>
      <c r="QM788" s="10"/>
      <c r="QN788" s="10"/>
      <c r="QO788" s="10"/>
      <c r="QP788" s="10"/>
      <c r="QQ788" s="10"/>
      <c r="QR788" s="10"/>
      <c r="QS788" s="10"/>
      <c r="QT788" s="10"/>
      <c r="QU788" s="10"/>
      <c r="QV788" s="10"/>
      <c r="QW788" s="10"/>
      <c r="QX788" s="10"/>
      <c r="QY788" s="10"/>
      <c r="QZ788" s="10"/>
      <c r="RA788" s="10"/>
      <c r="RB788" s="10"/>
      <c r="RC788" s="10"/>
      <c r="RD788" s="10"/>
      <c r="RE788" s="10"/>
      <c r="RF788" s="10"/>
      <c r="RG788" s="10"/>
      <c r="RH788" s="10"/>
      <c r="RI788" s="10"/>
      <c r="RJ788" s="10"/>
      <c r="RK788" s="10"/>
      <c r="RL788" s="10"/>
      <c r="RM788" s="10"/>
      <c r="RN788" s="10"/>
      <c r="RO788" s="10"/>
      <c r="RP788" s="10"/>
      <c r="RQ788" s="10"/>
      <c r="RR788" s="10"/>
      <c r="RS788" s="10"/>
      <c r="RT788" s="10"/>
      <c r="RU788" s="10"/>
      <c r="RV788" s="10"/>
      <c r="RW788" s="10"/>
      <c r="RX788" s="10"/>
      <c r="RY788" s="10"/>
      <c r="RZ788" s="10"/>
      <c r="SA788" s="10"/>
      <c r="SB788" s="10"/>
      <c r="SC788" s="10"/>
      <c r="SD788" s="10"/>
      <c r="SE788" s="10"/>
      <c r="SF788" s="10"/>
      <c r="SG788" s="10"/>
      <c r="SH788" s="10"/>
      <c r="SI788" s="10"/>
      <c r="SJ788" s="10"/>
      <c r="SK788" s="10"/>
      <c r="SL788" s="10"/>
      <c r="SM788" s="10"/>
      <c r="SN788" s="10"/>
      <c r="SO788" s="10"/>
      <c r="SP788" s="10"/>
      <c r="SQ788" s="10"/>
      <c r="SR788" s="10"/>
      <c r="SS788" s="10"/>
      <c r="ST788" s="10"/>
      <c r="SU788" s="10"/>
      <c r="SV788" s="10"/>
      <c r="SW788" s="10"/>
      <c r="SX788" s="10"/>
      <c r="SY788" s="10"/>
      <c r="SZ788" s="10"/>
      <c r="TA788" s="10"/>
      <c r="TB788" s="10"/>
      <c r="TC788" s="10"/>
      <c r="TD788" s="10"/>
      <c r="TE788" s="10"/>
      <c r="TF788" s="10"/>
      <c r="TG788" s="10"/>
      <c r="TH788" s="10"/>
      <c r="TI788" s="10"/>
      <c r="TJ788" s="10"/>
      <c r="TK788" s="10"/>
      <c r="TL788" s="10"/>
      <c r="TM788" s="10"/>
      <c r="TN788" s="10"/>
      <c r="TO788" s="10"/>
      <c r="TP788" s="10"/>
      <c r="TQ788" s="10"/>
      <c r="TR788" s="10"/>
      <c r="TS788" s="10"/>
      <c r="TT788" s="10"/>
      <c r="TU788" s="10"/>
      <c r="TV788" s="10"/>
      <c r="TW788" s="10"/>
      <c r="TX788" s="10"/>
      <c r="TY788" s="10"/>
      <c r="TZ788" s="10"/>
      <c r="UA788" s="10"/>
      <c r="UB788" s="10"/>
      <c r="UC788" s="10"/>
      <c r="UD788" s="10"/>
    </row>
    <row r="789" spans="1:550" s="11" customFormat="1" ht="15.75" hidden="1" customHeight="1" outlineLevel="1" x14ac:dyDescent="0.25">
      <c r="A789" s="227"/>
      <c r="B789" s="229"/>
      <c r="C789" s="230"/>
      <c r="D789" s="13"/>
      <c r="E789" s="4"/>
      <c r="F789" s="13">
        <v>0</v>
      </c>
      <c r="G789" s="14">
        <f t="shared" si="24"/>
        <v>0</v>
      </c>
      <c r="H789" s="231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  <c r="OS789" s="5"/>
      <c r="OT789" s="5"/>
      <c r="OU789" s="5"/>
      <c r="OV789" s="5"/>
      <c r="OW789" s="5"/>
      <c r="OX789" s="5"/>
      <c r="OY789" s="5"/>
      <c r="OZ789" s="5"/>
      <c r="PA789" s="5"/>
      <c r="PB789" s="5"/>
      <c r="PC789" s="5"/>
      <c r="PD789" s="5"/>
      <c r="PE789" s="5"/>
      <c r="PF789" s="5"/>
      <c r="PG789" s="5"/>
      <c r="PH789" s="5"/>
      <c r="PI789" s="5"/>
      <c r="PJ789" s="10"/>
      <c r="PK789" s="10"/>
      <c r="PL789" s="10"/>
      <c r="PM789" s="10"/>
      <c r="PN789" s="10"/>
      <c r="PO789" s="10"/>
      <c r="PP789" s="10"/>
      <c r="PQ789" s="10"/>
      <c r="PR789" s="10"/>
      <c r="PS789" s="10"/>
      <c r="PT789" s="10"/>
      <c r="PU789" s="10"/>
      <c r="PV789" s="10"/>
      <c r="PW789" s="10"/>
      <c r="PX789" s="10"/>
      <c r="PY789" s="10"/>
      <c r="PZ789" s="10"/>
      <c r="QA789" s="10"/>
      <c r="QB789" s="10"/>
      <c r="QC789" s="10"/>
      <c r="QD789" s="10"/>
      <c r="QE789" s="10"/>
      <c r="QF789" s="10"/>
      <c r="QG789" s="10"/>
      <c r="QH789" s="10"/>
      <c r="QI789" s="10"/>
      <c r="QJ789" s="10"/>
      <c r="QK789" s="10"/>
      <c r="QL789" s="10"/>
      <c r="QM789" s="10"/>
      <c r="QN789" s="10"/>
      <c r="QO789" s="10"/>
      <c r="QP789" s="10"/>
      <c r="QQ789" s="10"/>
      <c r="QR789" s="10"/>
      <c r="QS789" s="10"/>
      <c r="QT789" s="10"/>
      <c r="QU789" s="10"/>
      <c r="QV789" s="10"/>
      <c r="QW789" s="10"/>
      <c r="QX789" s="10"/>
      <c r="QY789" s="10"/>
      <c r="QZ789" s="10"/>
      <c r="RA789" s="10"/>
      <c r="RB789" s="10"/>
      <c r="RC789" s="10"/>
      <c r="RD789" s="10"/>
      <c r="RE789" s="10"/>
      <c r="RF789" s="10"/>
      <c r="RG789" s="10"/>
      <c r="RH789" s="10"/>
      <c r="RI789" s="10"/>
      <c r="RJ789" s="10"/>
      <c r="RK789" s="10"/>
      <c r="RL789" s="10"/>
      <c r="RM789" s="10"/>
      <c r="RN789" s="10"/>
      <c r="RO789" s="10"/>
      <c r="RP789" s="10"/>
      <c r="RQ789" s="10"/>
      <c r="RR789" s="10"/>
      <c r="RS789" s="10"/>
      <c r="RT789" s="10"/>
      <c r="RU789" s="10"/>
      <c r="RV789" s="10"/>
      <c r="RW789" s="10"/>
      <c r="RX789" s="10"/>
      <c r="RY789" s="10"/>
      <c r="RZ789" s="10"/>
      <c r="SA789" s="10"/>
      <c r="SB789" s="10"/>
      <c r="SC789" s="10"/>
      <c r="SD789" s="10"/>
      <c r="SE789" s="10"/>
      <c r="SF789" s="10"/>
      <c r="SG789" s="10"/>
      <c r="SH789" s="10"/>
      <c r="SI789" s="10"/>
      <c r="SJ789" s="10"/>
      <c r="SK789" s="10"/>
      <c r="SL789" s="10"/>
      <c r="SM789" s="10"/>
      <c r="SN789" s="10"/>
      <c r="SO789" s="10"/>
      <c r="SP789" s="10"/>
      <c r="SQ789" s="10"/>
      <c r="SR789" s="10"/>
      <c r="SS789" s="10"/>
      <c r="ST789" s="10"/>
      <c r="SU789" s="10"/>
      <c r="SV789" s="10"/>
      <c r="SW789" s="10"/>
      <c r="SX789" s="10"/>
      <c r="SY789" s="10"/>
      <c r="SZ789" s="10"/>
      <c r="TA789" s="10"/>
      <c r="TB789" s="10"/>
      <c r="TC789" s="10"/>
      <c r="TD789" s="10"/>
      <c r="TE789" s="10"/>
      <c r="TF789" s="10"/>
      <c r="TG789" s="10"/>
      <c r="TH789" s="10"/>
      <c r="TI789" s="10"/>
      <c r="TJ789" s="10"/>
      <c r="TK789" s="10"/>
      <c r="TL789" s="10"/>
      <c r="TM789" s="10"/>
      <c r="TN789" s="10"/>
      <c r="TO789" s="10"/>
      <c r="TP789" s="10"/>
      <c r="TQ789" s="10"/>
      <c r="TR789" s="10"/>
      <c r="TS789" s="10"/>
      <c r="TT789" s="10"/>
      <c r="TU789" s="10"/>
      <c r="TV789" s="10"/>
      <c r="TW789" s="10"/>
      <c r="TX789" s="10"/>
      <c r="TY789" s="10"/>
      <c r="TZ789" s="10"/>
      <c r="UA789" s="10"/>
      <c r="UB789" s="10"/>
      <c r="UC789" s="10"/>
      <c r="UD789" s="10"/>
    </row>
    <row r="790" spans="1:550" s="11" customFormat="1" ht="15.75" hidden="1" customHeight="1" outlineLevel="1" x14ac:dyDescent="0.25">
      <c r="A790" s="228"/>
      <c r="B790" s="229"/>
      <c r="C790" s="230"/>
      <c r="D790" s="13"/>
      <c r="E790" s="4"/>
      <c r="F790" s="13">
        <v>0</v>
      </c>
      <c r="G790" s="14">
        <f t="shared" si="24"/>
        <v>0</v>
      </c>
      <c r="H790" s="231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  <c r="OS790" s="5"/>
      <c r="OT790" s="5"/>
      <c r="OU790" s="5"/>
      <c r="OV790" s="5"/>
      <c r="OW790" s="5"/>
      <c r="OX790" s="5"/>
      <c r="OY790" s="5"/>
      <c r="OZ790" s="5"/>
      <c r="PA790" s="5"/>
      <c r="PB790" s="5"/>
      <c r="PC790" s="5"/>
      <c r="PD790" s="5"/>
      <c r="PE790" s="5"/>
      <c r="PF790" s="5"/>
      <c r="PG790" s="5"/>
      <c r="PH790" s="5"/>
      <c r="PI790" s="5"/>
      <c r="PJ790" s="10"/>
      <c r="PK790" s="10"/>
      <c r="PL790" s="10"/>
      <c r="PM790" s="10"/>
      <c r="PN790" s="10"/>
      <c r="PO790" s="10"/>
      <c r="PP790" s="10"/>
      <c r="PQ790" s="10"/>
      <c r="PR790" s="10"/>
      <c r="PS790" s="10"/>
      <c r="PT790" s="10"/>
      <c r="PU790" s="10"/>
      <c r="PV790" s="10"/>
      <c r="PW790" s="10"/>
      <c r="PX790" s="10"/>
      <c r="PY790" s="10"/>
      <c r="PZ790" s="10"/>
      <c r="QA790" s="10"/>
      <c r="QB790" s="10"/>
      <c r="QC790" s="10"/>
      <c r="QD790" s="10"/>
      <c r="QE790" s="10"/>
      <c r="QF790" s="10"/>
      <c r="QG790" s="10"/>
      <c r="QH790" s="10"/>
      <c r="QI790" s="10"/>
      <c r="QJ790" s="10"/>
      <c r="QK790" s="10"/>
      <c r="QL790" s="10"/>
      <c r="QM790" s="10"/>
      <c r="QN790" s="10"/>
      <c r="QO790" s="10"/>
      <c r="QP790" s="10"/>
      <c r="QQ790" s="10"/>
      <c r="QR790" s="10"/>
      <c r="QS790" s="10"/>
      <c r="QT790" s="10"/>
      <c r="QU790" s="10"/>
      <c r="QV790" s="10"/>
      <c r="QW790" s="10"/>
      <c r="QX790" s="10"/>
      <c r="QY790" s="10"/>
      <c r="QZ790" s="10"/>
      <c r="RA790" s="10"/>
      <c r="RB790" s="10"/>
      <c r="RC790" s="10"/>
      <c r="RD790" s="10"/>
      <c r="RE790" s="10"/>
      <c r="RF790" s="10"/>
      <c r="RG790" s="10"/>
      <c r="RH790" s="10"/>
      <c r="RI790" s="10"/>
      <c r="RJ790" s="10"/>
      <c r="RK790" s="10"/>
      <c r="RL790" s="10"/>
      <c r="RM790" s="10"/>
      <c r="RN790" s="10"/>
      <c r="RO790" s="10"/>
      <c r="RP790" s="10"/>
      <c r="RQ790" s="10"/>
      <c r="RR790" s="10"/>
      <c r="RS790" s="10"/>
      <c r="RT790" s="10"/>
      <c r="RU790" s="10"/>
      <c r="RV790" s="10"/>
      <c r="RW790" s="10"/>
      <c r="RX790" s="10"/>
      <c r="RY790" s="10"/>
      <c r="RZ790" s="10"/>
      <c r="SA790" s="10"/>
      <c r="SB790" s="10"/>
      <c r="SC790" s="10"/>
      <c r="SD790" s="10"/>
      <c r="SE790" s="10"/>
      <c r="SF790" s="10"/>
      <c r="SG790" s="10"/>
      <c r="SH790" s="10"/>
      <c r="SI790" s="10"/>
      <c r="SJ790" s="10"/>
      <c r="SK790" s="10"/>
      <c r="SL790" s="10"/>
      <c r="SM790" s="10"/>
      <c r="SN790" s="10"/>
      <c r="SO790" s="10"/>
      <c r="SP790" s="10"/>
      <c r="SQ790" s="10"/>
      <c r="SR790" s="10"/>
      <c r="SS790" s="10"/>
      <c r="ST790" s="10"/>
      <c r="SU790" s="10"/>
      <c r="SV790" s="10"/>
      <c r="SW790" s="10"/>
      <c r="SX790" s="10"/>
      <c r="SY790" s="10"/>
      <c r="SZ790" s="10"/>
      <c r="TA790" s="10"/>
      <c r="TB790" s="10"/>
      <c r="TC790" s="10"/>
      <c r="TD790" s="10"/>
      <c r="TE790" s="10"/>
      <c r="TF790" s="10"/>
      <c r="TG790" s="10"/>
      <c r="TH790" s="10"/>
      <c r="TI790" s="10"/>
      <c r="TJ790" s="10"/>
      <c r="TK790" s="10"/>
      <c r="TL790" s="10"/>
      <c r="TM790" s="10"/>
      <c r="TN790" s="10"/>
      <c r="TO790" s="10"/>
      <c r="TP790" s="10"/>
      <c r="TQ790" s="10"/>
      <c r="TR790" s="10"/>
      <c r="TS790" s="10"/>
      <c r="TT790" s="10"/>
      <c r="TU790" s="10"/>
      <c r="TV790" s="10"/>
      <c r="TW790" s="10"/>
      <c r="TX790" s="10"/>
      <c r="TY790" s="10"/>
      <c r="TZ790" s="10"/>
      <c r="UA790" s="10"/>
      <c r="UB790" s="10"/>
      <c r="UC790" s="10"/>
      <c r="UD790" s="10"/>
    </row>
    <row r="791" spans="1:550" ht="28.5" customHeight="1" collapsed="1" x14ac:dyDescent="0.25">
      <c r="A791" s="37"/>
      <c r="B791" s="81"/>
      <c r="C791" s="51"/>
      <c r="D791" s="80"/>
      <c r="E791" s="80"/>
      <c r="F791" s="80"/>
      <c r="G791" s="80"/>
      <c r="H791" s="82"/>
    </row>
    <row r="792" spans="1:550" x14ac:dyDescent="0.25">
      <c r="A792" s="37"/>
      <c r="B792" s="81"/>
      <c r="C792" s="40"/>
      <c r="D792" s="83"/>
      <c r="E792" s="83"/>
      <c r="F792" s="83"/>
      <c r="G792" s="83"/>
      <c r="H792" s="84"/>
    </row>
    <row r="793" spans="1:550" ht="31.5" customHeight="1" x14ac:dyDescent="0.25">
      <c r="A793" s="85"/>
      <c r="B793" s="86" t="s">
        <v>150</v>
      </c>
      <c r="C793" s="76" t="s">
        <v>130</v>
      </c>
      <c r="D793" s="87"/>
      <c r="E793" s="83"/>
      <c r="F793" s="14">
        <f>+H8+H40+H107+H174+H206+H239+H271+H303+H335+H367+H400+H432+H465+H497+H529+H561+H593+H625+H690+H723+H755+H761</f>
        <v>0</v>
      </c>
      <c r="G793" s="14">
        <f>+F793*$H$2</f>
        <v>0</v>
      </c>
      <c r="H793" s="78">
        <f>SUM(D793:G793)</f>
        <v>0</v>
      </c>
    </row>
    <row r="794" spans="1:550" ht="33.75" customHeight="1" x14ac:dyDescent="0.25">
      <c r="A794" s="85"/>
      <c r="B794" s="86" t="s">
        <v>150</v>
      </c>
      <c r="C794" s="76" t="s">
        <v>131</v>
      </c>
      <c r="D794" s="87"/>
      <c r="E794" s="83"/>
      <c r="F794" s="14">
        <f>+H9+H41+H108+H175+H207+H240+H272+H304+H336+H368+H401+H433+H466+H498+H530+H562+H594+H626+H691+H724+H756+H762</f>
        <v>0</v>
      </c>
      <c r="G794" s="14">
        <f t="shared" ref="G794:G797" si="25">+F794*$H$2</f>
        <v>0</v>
      </c>
      <c r="H794" s="78">
        <f t="shared" ref="H794" si="26">SUM(D794:G794)</f>
        <v>0</v>
      </c>
    </row>
    <row r="795" spans="1:550" ht="41.25" customHeight="1" x14ac:dyDescent="0.25">
      <c r="A795" s="85"/>
      <c r="B795" s="86" t="s">
        <v>150</v>
      </c>
      <c r="C795" s="76" t="s">
        <v>132</v>
      </c>
      <c r="D795" s="83"/>
      <c r="E795" s="83"/>
      <c r="F795" s="14">
        <f t="shared" ref="F795" si="27">+H10+H42+H109+H176+H208+H241+H273+H305+H337+H369+H402+H434+H467+H499+H531+H563+H595+H627+H692+H725+H757+H763</f>
        <v>0</v>
      </c>
      <c r="G795" s="14">
        <f t="shared" si="25"/>
        <v>0</v>
      </c>
      <c r="H795" s="78">
        <f>SUM(D795:G795)</f>
        <v>0</v>
      </c>
    </row>
    <row r="796" spans="1:550" ht="40.5" customHeight="1" x14ac:dyDescent="0.25">
      <c r="A796" s="88"/>
      <c r="B796" s="89" t="s">
        <v>151</v>
      </c>
      <c r="C796" s="40"/>
      <c r="D796" s="87"/>
      <c r="E796" s="87"/>
      <c r="F796" s="90">
        <f t="shared" ref="F796:G796" si="28">SUBTOTAL(9,F793:F795)</f>
        <v>0</v>
      </c>
      <c r="G796" s="90">
        <f t="shared" si="28"/>
        <v>0</v>
      </c>
      <c r="H796" s="91">
        <f>SUM(H793:H795)</f>
        <v>0</v>
      </c>
    </row>
    <row r="797" spans="1:550" ht="59.25" customHeight="1" x14ac:dyDescent="0.25">
      <c r="A797" s="92"/>
      <c r="B797" s="93" t="s">
        <v>80</v>
      </c>
      <c r="C797" s="40"/>
      <c r="D797" s="87"/>
      <c r="E797" s="87"/>
      <c r="F797" s="13">
        <v>0</v>
      </c>
      <c r="G797" s="14">
        <f t="shared" si="25"/>
        <v>0</v>
      </c>
      <c r="H797" s="78">
        <f>G797</f>
        <v>0</v>
      </c>
    </row>
    <row r="798" spans="1:550" ht="39.75" customHeight="1" thickBot="1" x14ac:dyDescent="0.3">
      <c r="A798" s="94"/>
      <c r="B798" s="95" t="s">
        <v>79</v>
      </c>
      <c r="C798" s="96"/>
      <c r="D798" s="97"/>
      <c r="E798" s="97"/>
      <c r="F798" s="98">
        <f>SUBTOTAL(9,F796:F797)</f>
        <v>0</v>
      </c>
      <c r="G798" s="98">
        <f>SUBTOTAL(9,G796:G797)</f>
        <v>0</v>
      </c>
      <c r="H798" s="99">
        <f>+H796+H797</f>
        <v>0</v>
      </c>
    </row>
    <row r="799" spans="1:550" x14ac:dyDescent="0.25">
      <c r="A799" s="29"/>
      <c r="B799" s="30"/>
      <c r="C799" s="30"/>
      <c r="D799" s="30"/>
      <c r="E799" s="30"/>
      <c r="F799" s="30"/>
      <c r="G799" s="30"/>
      <c r="H799" s="30"/>
    </row>
    <row r="800" spans="1:550" ht="40.5" customHeight="1" x14ac:dyDescent="0.25">
      <c r="A800" s="232" t="s">
        <v>125</v>
      </c>
      <c r="B800" s="233"/>
      <c r="C800" s="233"/>
      <c r="D800" s="233"/>
      <c r="E800" s="233"/>
      <c r="F800" s="233"/>
      <c r="G800" s="233"/>
      <c r="H800" s="233"/>
    </row>
    <row r="801" spans="1:8" ht="32.25" customHeight="1" x14ac:dyDescent="0.25">
      <c r="A801" s="223" t="s">
        <v>156</v>
      </c>
      <c r="B801" s="223"/>
      <c r="C801" s="223"/>
      <c r="D801" s="223"/>
      <c r="E801" s="223"/>
      <c r="F801" s="223"/>
      <c r="G801" s="223"/>
      <c r="H801" s="223"/>
    </row>
    <row r="802" spans="1:8" ht="26.25" customHeight="1" x14ac:dyDescent="0.25">
      <c r="A802" s="223" t="s">
        <v>174</v>
      </c>
      <c r="B802" s="223"/>
      <c r="C802" s="223"/>
      <c r="D802" s="223"/>
      <c r="E802" s="223"/>
      <c r="F802" s="223"/>
      <c r="G802" s="223"/>
      <c r="H802" s="223"/>
    </row>
    <row r="803" spans="1:8" ht="48.75" customHeight="1" x14ac:dyDescent="0.25">
      <c r="A803" s="224" t="s">
        <v>175</v>
      </c>
      <c r="B803" s="224"/>
      <c r="C803" s="224"/>
      <c r="D803" s="224"/>
      <c r="E803" s="224"/>
      <c r="F803" s="224"/>
      <c r="G803" s="224"/>
      <c r="H803" s="224"/>
    </row>
    <row r="804" spans="1:8" ht="47.25" customHeight="1" x14ac:dyDescent="0.25">
      <c r="A804" s="224" t="s">
        <v>176</v>
      </c>
      <c r="B804" s="224"/>
      <c r="C804" s="224"/>
      <c r="D804" s="224"/>
      <c r="E804" s="224"/>
      <c r="F804" s="224"/>
      <c r="G804" s="224"/>
      <c r="H804" s="224"/>
    </row>
    <row r="805" spans="1:8" ht="42" customHeight="1" x14ac:dyDescent="0.25">
      <c r="A805" s="225" t="s">
        <v>103</v>
      </c>
      <c r="B805" s="225"/>
      <c r="C805" s="225"/>
      <c r="D805" s="225"/>
      <c r="E805" s="225"/>
      <c r="F805" s="225"/>
      <c r="G805" s="225"/>
      <c r="H805" s="225"/>
    </row>
  </sheetData>
  <customSheetViews>
    <customSheetView guid="{34DF5530-ABE7-4379-BBEA-2532E8D47D97}" scale="60">
      <selection sqref="A1:G1"/>
      <pageMargins left="0.70866141732283472" right="0.70866141732283472" top="0.74803149606299213" bottom="0.74803149606299213" header="0.31496062992125984" footer="0.31496062992125984"/>
      <pageSetup scale="65" orientation="landscape" r:id="rId1"/>
    </customSheetView>
    <customSheetView guid="{AB51FD0A-C165-4B9A-9C70-9370F4C70A0F}" scale="60">
      <selection sqref="A1:G1"/>
      <pageMargins left="0.70866141732283472" right="0.70866141732283472" top="0.74803149606299213" bottom="0.74803149606299213" header="0.31496062992125984" footer="0.31496062992125984"/>
      <pageSetup scale="65" orientation="landscape" r:id="rId2"/>
    </customSheetView>
    <customSheetView guid="{56D1FCF9-1161-4B54-A8E6-17F36C8D7DE4}" scale="70" showPageBreaks="1" printArea="1" hiddenRows="1" view="pageBreakPreview">
      <selection activeCell="A2" sqref="A2"/>
      <rowBreaks count="1" manualBreakCount="1">
        <brk id="557" max="7" man="1"/>
      </rowBreaks>
      <pageMargins left="0.70866141732283472" right="0.70866141732283472" top="0.74803149606299213" bottom="0.74803149606299213" header="0.31496062992125984" footer="0.31496062992125984"/>
      <pageSetup scale="52" orientation="landscape" r:id="rId3"/>
    </customSheetView>
  </customSheetViews>
  <mergeCells count="297">
    <mergeCell ref="A239:A248"/>
    <mergeCell ref="B239:B248"/>
    <mergeCell ref="C239:C248"/>
    <mergeCell ref="H239:H248"/>
    <mergeCell ref="A249:A258"/>
    <mergeCell ref="B249:B258"/>
    <mergeCell ref="C249:C258"/>
    <mergeCell ref="H249:H258"/>
    <mergeCell ref="A281:A290"/>
    <mergeCell ref="B281:B290"/>
    <mergeCell ref="C281:C290"/>
    <mergeCell ref="H281:H290"/>
    <mergeCell ref="H127:H136"/>
    <mergeCell ref="A127:A136"/>
    <mergeCell ref="B127:B136"/>
    <mergeCell ref="C127:C136"/>
    <mergeCell ref="H107:H116"/>
    <mergeCell ref="A117:A126"/>
    <mergeCell ref="B117:B126"/>
    <mergeCell ref="C117:C126"/>
    <mergeCell ref="H117:H126"/>
    <mergeCell ref="A107:A116"/>
    <mergeCell ref="B107:B116"/>
    <mergeCell ref="C107:C116"/>
    <mergeCell ref="A2:G2"/>
    <mergeCell ref="A60:A69"/>
    <mergeCell ref="B60:B69"/>
    <mergeCell ref="C60:C69"/>
    <mergeCell ref="H40:H49"/>
    <mergeCell ref="A50:A59"/>
    <mergeCell ref="B50:B59"/>
    <mergeCell ref="C50:C59"/>
    <mergeCell ref="H50:H59"/>
    <mergeCell ref="A40:A49"/>
    <mergeCell ref="B40:B49"/>
    <mergeCell ref="C40:C49"/>
    <mergeCell ref="B28:B37"/>
    <mergeCell ref="C28:C37"/>
    <mergeCell ref="H28:H37"/>
    <mergeCell ref="A8:A17"/>
    <mergeCell ref="B8:B17"/>
    <mergeCell ref="C8:C17"/>
    <mergeCell ref="H8:H17"/>
    <mergeCell ref="A18:A27"/>
    <mergeCell ref="B18:B27"/>
    <mergeCell ref="C18:C27"/>
    <mergeCell ref="H18:H27"/>
    <mergeCell ref="H60:H69"/>
    <mergeCell ref="A28:A37"/>
    <mergeCell ref="H95:H104"/>
    <mergeCell ref="A95:A104"/>
    <mergeCell ref="B95:B104"/>
    <mergeCell ref="C95:C104"/>
    <mergeCell ref="H73:H84"/>
    <mergeCell ref="A85:A94"/>
    <mergeCell ref="B85:B94"/>
    <mergeCell ref="C85:C94"/>
    <mergeCell ref="H85:H94"/>
    <mergeCell ref="A73:A84"/>
    <mergeCell ref="B73:B84"/>
    <mergeCell ref="C73:C84"/>
    <mergeCell ref="A291:A300"/>
    <mergeCell ref="B291:B300"/>
    <mergeCell ref="C291:C300"/>
    <mergeCell ref="H291:H300"/>
    <mergeCell ref="A259:A268"/>
    <mergeCell ref="B259:B268"/>
    <mergeCell ref="C259:C268"/>
    <mergeCell ref="H259:H268"/>
    <mergeCell ref="A271:A280"/>
    <mergeCell ref="B271:B280"/>
    <mergeCell ref="C271:C280"/>
    <mergeCell ref="H271:H280"/>
    <mergeCell ref="A323:A332"/>
    <mergeCell ref="B323:B332"/>
    <mergeCell ref="C323:C332"/>
    <mergeCell ref="H323:H332"/>
    <mergeCell ref="A335:A344"/>
    <mergeCell ref="B335:B344"/>
    <mergeCell ref="C335:C344"/>
    <mergeCell ref="H335:H344"/>
    <mergeCell ref="A303:A312"/>
    <mergeCell ref="B303:B312"/>
    <mergeCell ref="C303:C312"/>
    <mergeCell ref="H303:H312"/>
    <mergeCell ref="A313:A322"/>
    <mergeCell ref="B313:B322"/>
    <mergeCell ref="C313:C322"/>
    <mergeCell ref="H313:H322"/>
    <mergeCell ref="B367:B376"/>
    <mergeCell ref="C367:C376"/>
    <mergeCell ref="H367:H376"/>
    <mergeCell ref="A377:A386"/>
    <mergeCell ref="B377:B386"/>
    <mergeCell ref="C377:C386"/>
    <mergeCell ref="H377:H386"/>
    <mergeCell ref="A345:A354"/>
    <mergeCell ref="B345:B354"/>
    <mergeCell ref="C345:C354"/>
    <mergeCell ref="H345:H354"/>
    <mergeCell ref="A355:A364"/>
    <mergeCell ref="B355:B364"/>
    <mergeCell ref="C355:C364"/>
    <mergeCell ref="H355:H364"/>
    <mergeCell ref="A485:A494"/>
    <mergeCell ref="B485:B494"/>
    <mergeCell ref="C485:C494"/>
    <mergeCell ref="H485:H494"/>
    <mergeCell ref="A387:A396"/>
    <mergeCell ref="B387:B396"/>
    <mergeCell ref="C387:C396"/>
    <mergeCell ref="H387:H396"/>
    <mergeCell ref="A465:A474"/>
    <mergeCell ref="B465:B474"/>
    <mergeCell ref="C465:C474"/>
    <mergeCell ref="H465:H474"/>
    <mergeCell ref="H400:H409"/>
    <mergeCell ref="A410:A419"/>
    <mergeCell ref="B410:B419"/>
    <mergeCell ref="C410:C419"/>
    <mergeCell ref="H410:H419"/>
    <mergeCell ref="A475:A484"/>
    <mergeCell ref="B475:B484"/>
    <mergeCell ref="C475:C484"/>
    <mergeCell ref="H475:H484"/>
    <mergeCell ref="A140:A151"/>
    <mergeCell ref="B140:B151"/>
    <mergeCell ref="C140:C151"/>
    <mergeCell ref="H140:H151"/>
    <mergeCell ref="A442:A451"/>
    <mergeCell ref="B442:B451"/>
    <mergeCell ref="C442:C451"/>
    <mergeCell ref="H442:H451"/>
    <mergeCell ref="A452:A461"/>
    <mergeCell ref="B452:B461"/>
    <mergeCell ref="C452:C461"/>
    <mergeCell ref="H452:H461"/>
    <mergeCell ref="A420:A429"/>
    <mergeCell ref="B420:B429"/>
    <mergeCell ref="C420:C429"/>
    <mergeCell ref="H420:H429"/>
    <mergeCell ref="A432:A441"/>
    <mergeCell ref="B432:B441"/>
    <mergeCell ref="C432:C441"/>
    <mergeCell ref="H432:H441"/>
    <mergeCell ref="A400:A409"/>
    <mergeCell ref="B400:B409"/>
    <mergeCell ref="C400:C409"/>
    <mergeCell ref="A367:A376"/>
    <mergeCell ref="A174:A183"/>
    <mergeCell ref="B174:B183"/>
    <mergeCell ref="C174:C183"/>
    <mergeCell ref="H174:H183"/>
    <mergeCell ref="A184:A193"/>
    <mergeCell ref="B184:B193"/>
    <mergeCell ref="C184:C193"/>
    <mergeCell ref="H184:H193"/>
    <mergeCell ref="A152:A161"/>
    <mergeCell ref="B152:B161"/>
    <mergeCell ref="C152:C161"/>
    <mergeCell ref="H152:H161"/>
    <mergeCell ref="A162:A171"/>
    <mergeCell ref="B162:B171"/>
    <mergeCell ref="C162:C171"/>
    <mergeCell ref="H162:H171"/>
    <mergeCell ref="A216:A225"/>
    <mergeCell ref="B216:B225"/>
    <mergeCell ref="C216:C225"/>
    <mergeCell ref="H216:H225"/>
    <mergeCell ref="A226:A235"/>
    <mergeCell ref="B226:B235"/>
    <mergeCell ref="C226:C235"/>
    <mergeCell ref="H226:H235"/>
    <mergeCell ref="A194:A203"/>
    <mergeCell ref="B194:B203"/>
    <mergeCell ref="C194:C203"/>
    <mergeCell ref="H194:H203"/>
    <mergeCell ref="A206:A215"/>
    <mergeCell ref="B206:B215"/>
    <mergeCell ref="C206:C215"/>
    <mergeCell ref="H206:H215"/>
    <mergeCell ref="H517:H526"/>
    <mergeCell ref="A529:A538"/>
    <mergeCell ref="B529:B538"/>
    <mergeCell ref="C529:C538"/>
    <mergeCell ref="H529:H538"/>
    <mergeCell ref="A517:A526"/>
    <mergeCell ref="B517:B526"/>
    <mergeCell ref="C517:C526"/>
    <mergeCell ref="H497:H506"/>
    <mergeCell ref="A507:A516"/>
    <mergeCell ref="B507:B516"/>
    <mergeCell ref="C507:C516"/>
    <mergeCell ref="H507:H516"/>
    <mergeCell ref="A497:A506"/>
    <mergeCell ref="B497:B506"/>
    <mergeCell ref="C497:C506"/>
    <mergeCell ref="H561:H570"/>
    <mergeCell ref="A571:A580"/>
    <mergeCell ref="B571:B580"/>
    <mergeCell ref="C571:C580"/>
    <mergeCell ref="H571:H580"/>
    <mergeCell ref="A561:A570"/>
    <mergeCell ref="B561:B570"/>
    <mergeCell ref="C561:C570"/>
    <mergeCell ref="H539:H548"/>
    <mergeCell ref="A549:A558"/>
    <mergeCell ref="B549:B558"/>
    <mergeCell ref="C549:C558"/>
    <mergeCell ref="H549:H558"/>
    <mergeCell ref="A539:A548"/>
    <mergeCell ref="B539:B548"/>
    <mergeCell ref="C539:C548"/>
    <mergeCell ref="A593:A602"/>
    <mergeCell ref="B593:B602"/>
    <mergeCell ref="C593:C602"/>
    <mergeCell ref="H593:H602"/>
    <mergeCell ref="A603:A612"/>
    <mergeCell ref="B603:B612"/>
    <mergeCell ref="C603:C612"/>
    <mergeCell ref="H603:H612"/>
    <mergeCell ref="A581:A590"/>
    <mergeCell ref="B581:B590"/>
    <mergeCell ref="C581:C590"/>
    <mergeCell ref="H581:H590"/>
    <mergeCell ref="A625:A634"/>
    <mergeCell ref="B625:B634"/>
    <mergeCell ref="C625:C634"/>
    <mergeCell ref="H625:H634"/>
    <mergeCell ref="A635:A644"/>
    <mergeCell ref="B635:B644"/>
    <mergeCell ref="C635:C644"/>
    <mergeCell ref="H635:H644"/>
    <mergeCell ref="A613:A622"/>
    <mergeCell ref="B613:B622"/>
    <mergeCell ref="C613:C622"/>
    <mergeCell ref="H613:H622"/>
    <mergeCell ref="A658:A667"/>
    <mergeCell ref="B658:B667"/>
    <mergeCell ref="C658:C667"/>
    <mergeCell ref="H658:H667"/>
    <mergeCell ref="A668:A677"/>
    <mergeCell ref="B668:B677"/>
    <mergeCell ref="C668:C677"/>
    <mergeCell ref="H668:H677"/>
    <mergeCell ref="A645:A654"/>
    <mergeCell ref="B645:B654"/>
    <mergeCell ref="C645:C654"/>
    <mergeCell ref="H645:H654"/>
    <mergeCell ref="A690:A699"/>
    <mergeCell ref="B690:B699"/>
    <mergeCell ref="C690:C699"/>
    <mergeCell ref="H690:H699"/>
    <mergeCell ref="A700:A709"/>
    <mergeCell ref="B700:B709"/>
    <mergeCell ref="C700:C709"/>
    <mergeCell ref="H700:H709"/>
    <mergeCell ref="A678:A687"/>
    <mergeCell ref="B678:B687"/>
    <mergeCell ref="C678:C687"/>
    <mergeCell ref="H678:H687"/>
    <mergeCell ref="A710:A719"/>
    <mergeCell ref="B710:B719"/>
    <mergeCell ref="C710:C719"/>
    <mergeCell ref="H710:H719"/>
    <mergeCell ref="A723:A732"/>
    <mergeCell ref="B723:B732"/>
    <mergeCell ref="C723:C732"/>
    <mergeCell ref="H723:H732"/>
    <mergeCell ref="A733:A742"/>
    <mergeCell ref="B733:B742"/>
    <mergeCell ref="C733:C742"/>
    <mergeCell ref="H733:H742"/>
    <mergeCell ref="B6:E6"/>
    <mergeCell ref="A801:H801"/>
    <mergeCell ref="A804:H804"/>
    <mergeCell ref="A805:H805"/>
    <mergeCell ref="A743:A752"/>
    <mergeCell ref="B743:B752"/>
    <mergeCell ref="C743:C752"/>
    <mergeCell ref="H743:H752"/>
    <mergeCell ref="H761:H770"/>
    <mergeCell ref="A771:A780"/>
    <mergeCell ref="B771:B780"/>
    <mergeCell ref="C771:C780"/>
    <mergeCell ref="H771:H780"/>
    <mergeCell ref="A781:A790"/>
    <mergeCell ref="B781:B790"/>
    <mergeCell ref="C781:C790"/>
    <mergeCell ref="H781:H790"/>
    <mergeCell ref="A800:H800"/>
    <mergeCell ref="A803:H803"/>
    <mergeCell ref="A802:H802"/>
    <mergeCell ref="A761:A770"/>
    <mergeCell ref="B761:B770"/>
    <mergeCell ref="C761:C770"/>
    <mergeCell ref="B759:G759"/>
  </mergeCells>
  <pageMargins left="0.70866141732283472" right="0.70866141732283472" top="0.74803149606299213" bottom="0.74803149606299213" header="0.31496062992125984" footer="0.31496062992125984"/>
  <pageSetup scale="51" orientation="landscape" r:id="rId4"/>
  <rowBreaks count="3" manualBreakCount="3">
    <brk id="480" max="7" man="1"/>
    <brk id="533" max="7" man="1"/>
    <brk id="558" max="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B9BBA08D30187542B8F184A3956CA59C" ma:contentTypeVersion="0" ma:contentTypeDescription="Създаване на нов документ" ma:contentTypeScope="" ma:versionID="f45913a32f738bbb0dd79bfc06ec00e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e6fd67797998c8da04c320ef673dc5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съдържание"/>
        <xsd:element ref="dc:title" minOccurs="0" maxOccurs="1" ma:index="4" ma:displayName="Заглав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26BFC8-BA3D-4496-B85A-066107C71DC9}">
  <ds:schemaRefs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C7A34BB-02CF-47B2-B10A-77DCE7322C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F12FC25-DC46-4383-BBAD-AF0F958622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Заявление</vt:lpstr>
      <vt:lpstr>Приложение 1</vt:lpstr>
      <vt:lpstr>Заявление!Print_Area</vt:lpstr>
      <vt:lpstr>'Приложение 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..</dc:creator>
  <cp:lastModifiedBy>DFZ</cp:lastModifiedBy>
  <cp:lastPrinted>2018-11-26T10:12:07Z</cp:lastPrinted>
  <dcterms:created xsi:type="dcterms:W3CDTF">2016-10-14T08:22:15Z</dcterms:created>
  <dcterms:modified xsi:type="dcterms:W3CDTF">2025-01-06T08:17:21Z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0x010100B9BBA08D30187542B8F184A3956CA59C</vt:lpwstr>
  </property>
</Properties>
</file>