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rganasp\Desktop\"/>
    </mc:Choice>
  </mc:AlternateContent>
  <workbookProtection workbookPassword="C638" lockStructure="1"/>
  <bookViews>
    <workbookView xWindow="0" yWindow="0" windowWidth="25200" windowHeight="1198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<sst xmlns="http://schemas.openxmlformats.org/spreadsheetml/2006/main" count="200" uniqueCount="141">
  <si>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</si>
  <si>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</si>
  <si>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</si>
  <si>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</si>
  <si>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</si>
  <si>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</si>
  <si>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</si>
  <si>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</si>
  <si>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</si>
  <si>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</si>
  <si>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</si>
  <si>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</si>
  <si>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</si>
  <si>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</si>
  <si>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</si>
  <si>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</si>
  <si>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</si>
  <si>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</si>
  <si>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</si>
  <si>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</si>
  <si>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</si>
  <si>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</si>
  <si>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</si>
  <si>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</si>
  <si>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</si>
  <si>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</si>
  <si>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</si>
  <si>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</si>
  <si>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</si>
  <si>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</si>
  <si>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</si>
  <si>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</si>
  <si>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</si>
  <si>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</si>
  <si>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</si>
  <si>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</si>
  <si>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</si>
  <si>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</si>
  <si>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</si>
  <si>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</si>
  <si>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</si>
  <si>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</si>
  <si>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</si>
  <si>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</si>
  <si>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</si>
  <si>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</si>
  <si>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</si>
  <si>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</si>
  <si>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</si>
  <si>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</si>
  <si>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</si>
  <si>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</si>
  <si>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</si>
  <si>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</si>
  <si>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</si>
  <si>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</si>
  <si>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</si>
  <si>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</si>
  <si>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</si>
  <si>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</si>
  <si>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</si>
  <si>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</si>
  <si>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</si>
  <si>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</si>
  <si>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</si>
  <si>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</si>
  <si>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</si>
  <si>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</si>
  <si>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</si>
  <si>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</si>
  <si>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</si>
  <si>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</si>
  <si>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</si>
  <si>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</si>
  <si>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</si>
  <si>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</si>
  <si>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</si>
  <si>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</si>
  <si>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</si>
  <si>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</si>
  <si>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</si>
  <si>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</si>
  <si>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</si>
  <si>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</si>
  <si>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</si>
  <si>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</si>
  <si>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</si>
  <si>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</si>
  <si>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</si>
  <si>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</si>
  <si>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</si>
  <si>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</si>
  <si>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</si>
  <si>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</si>
  <si>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</si>
  <si>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</si>
  <si>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</si>
  <si>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</si>
  <si>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</si>
  <si>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</si>
  <si>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</si>
  <si>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</si>
  <si>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</si>
  <si>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</si>
  <si>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</si>
  <si>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</si>
  <si>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</si>
  <si>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</si>
  <si>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</si>
  <si>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</si>
  <si>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</si>
  <si>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</si>
  <si>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</si>
  <si>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</si>
  <si>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</si>
  <si>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</si>
  <si>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</si>
  <si>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</si>
  <si>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</si>
  <si>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</si>
  <si>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</si>
  <si>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</si>
  <si>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</si>
  <si>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</si>
  <si>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</si>
  <si>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</si>
  <si>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</si>
  <si>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</si>
  <si>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</si>
  <si>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</si>
  <si>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</si>
  <si>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</si>
  <si>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</si>
  <si>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</si>
  <si>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Марина Тодорова Стефанова</t>
  </si>
  <si>
    <t>ДФ'Земеделие'-областна  дирекция'София'</t>
  </si>
  <si>
    <t>Младши експерт</t>
  </si>
  <si>
    <t>08.08.2024</t>
  </si>
  <si>
    <t>D2051342</t>
  </si>
  <si>
    <t>[08.08.2024.13:43:42/Marina Todorova Stefanova]: Запис диск, APP: 15.0.5215, OS: Windows (64-bit) NT 6.02
[08.08.2024.13:44:49/Marina Todorova Stefanova]: Запис диск, APP: 15.0.5215, OS: Windows (64-bit) NT 6.02</t>
  </si>
  <si>
    <t>ДВС-1678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</si>
</sst>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Protection="1"/>
    <xf numFmtId="0" fontId="25" fillId="3" borderId="8" xfId="0" applyFont="1" applyFill="1" applyBorder="1" applyAlignment="1" applyProtection="1">
      <alignment wrapText="1"/>
    </xf>
    <xf numFmtId="49" fontId="18" fillId="3" borderId="0" xfId="0" applyNumberFormat="1" applyFont="1" applyFill="1" applyAlignment="1" applyProtection="1">
      <alignment horizontal="center" wrapText="1"/>
    </xf>
    <xf numFmtId="49" fontId="18" fillId="3" borderId="0" xfId="0" applyNumberFormat="1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vertical="center"/>
    </xf>
    <xf numFmtId="49" fontId="20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3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25" fillId="3" borderId="9" xfId="0" applyNumberFormat="1" applyFont="1" applyFill="1" applyBorder="1" applyAlignment="1" applyProtection="1">
      <alignment shrinkToFit="1"/>
    </xf>
    <xf numFmtId="49" fontId="25" fillId="3" borderId="11" xfId="0" applyNumberFormat="1" applyFont="1" applyFill="1" applyBorder="1" applyAlignment="1" applyProtection="1">
      <alignment shrinkToFit="1"/>
    </xf>
    <xf numFmtId="49" fontId="25" fillId="3" borderId="2" xfId="0" applyNumberFormat="1" applyFont="1" applyFill="1" applyBorder="1" applyAlignment="1" applyProtection="1">
      <alignment shrinkToFi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25" fillId="3" borderId="9" xfId="0" applyFont="1" applyFill="1" applyBorder="1" applyAlignment="1" applyProtection="1">
      <alignment horizontal="center" vertical="center"/>
    </xf>
    <xf numFmtId="0" fontId="25" fillId="3" borderId="11" xfId="0" applyFont="1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4" fillId="3" borderId="15" xfId="0" applyNumberFormat="1" applyFont="1" applyFill="1" applyBorder="1" applyAlignment="1">
      <alignment horizontal="center" vertical="center"/>
    </xf>
    <xf numFmtId="0" fontId="24" fillId="3" borderId="16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3" borderId="17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4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</xdr:row>
          <xdr:rowOff>19050</xdr:rowOff>
        </xdr:from>
        <xdr:to>
          <xdr:col>4</xdr:col>
          <xdr:colOff>304800</xdr:colOff>
          <xdr:row>3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5</xdr:row>
          <xdr:rowOff>133350</xdr:rowOff>
        </xdr:from>
        <xdr:to>
          <xdr:col>4</xdr:col>
          <xdr:colOff>304800</xdr:colOff>
          <xdr:row>7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10</xdr:row>
          <xdr:rowOff>85725</xdr:rowOff>
        </xdr:from>
        <xdr:to>
          <xdr:col>4</xdr:col>
          <xdr:colOff>304800</xdr:colOff>
          <xdr:row>12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view="pageLayout" zoomScale="95" zoomScaleNormal="95" zoomScalePageLayoutView="95" workbookViewId="0">
      <selection activeCell="I17" sqref="I17:M17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140</v>
      </c>
      <c r="C6" s="8" t="s">
        <v>26</v>
      </c>
      <c r="D6" s="1">
        <v>45512</v>
      </c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134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/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135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136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138</v>
      </c>
      <c r="D25" s="94"/>
      <c r="E25" s="95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algorithmName="SHA-512" hashValue="n61HVP4JN45FLcNKB1CpLlos0us0aQg3o1uxUssRJhgyS++CMkV7JimIejKptL2vKhBb/KQXIYFmQKCLw7Y88A==" saltValue="KwuQSaPn3M8KPq0xbfJQ2Q==" spinCount="100000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view="pageLayout" zoomScale="95" zoomScaleNormal="95" zoomScalePageLayoutView="95" workbookViewId="0">
      <selection sqref="A1:D1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48</v>
      </c>
      <c r="B1" s="111"/>
      <c r="C1" s="111"/>
      <c r="D1" s="111"/>
      <c r="E1" s="120" t="str">
        <f>TRIM(Name)</f>
        <v>Марина Тодорова Стефанова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/>
      </c>
      <c r="N1" s="117"/>
      <c r="O1" s="25"/>
    </row>
    <row r="2" spans="1:16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6" t="s">
        <v>130</v>
      </c>
      <c r="B8" s="127"/>
      <c r="C8" s="127"/>
      <c r="D8" s="127"/>
      <c r="E8" s="127"/>
      <c r="F8" s="127"/>
      <c r="G8" s="127"/>
      <c r="H8" s="127"/>
      <c r="I8" s="27" t="s">
        <v>1</v>
      </c>
      <c r="J8" s="26"/>
      <c r="K8" s="25"/>
      <c r="L8" s="34" t="s">
        <v>38</v>
      </c>
      <c r="M8" s="104" t="s">
        <v>29</v>
      </c>
      <c r="N8" s="104"/>
      <c r="O8" s="25"/>
    </row>
    <row r="9" spans="1:16" ht="39.950000000000003" customHeight="1" x14ac:dyDescent="0.2">
      <c r="A9" s="6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125</v>
      </c>
      <c r="C10" s="101"/>
      <c r="D10" s="101"/>
      <c r="E10" s="101"/>
      <c r="F10" s="101"/>
      <c r="G10" s="101"/>
      <c r="H10" s="102"/>
      <c r="I10" s="100" t="s">
        <v>125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 t="s">
        <v>38</v>
      </c>
      <c r="M13" s="104" t="s">
        <v>30</v>
      </c>
      <c r="N13" s="104"/>
      <c r="O13" s="28"/>
      <c r="P13" s="38"/>
    </row>
    <row r="14" spans="1:16" ht="39.950000000000003" customHeight="1" x14ac:dyDescent="0.2">
      <c r="A14" s="6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125</v>
      </c>
      <c r="C15" s="101"/>
      <c r="D15" s="101"/>
      <c r="E15" s="101"/>
      <c r="F15" s="101"/>
      <c r="G15" s="101"/>
      <c r="H15" s="102"/>
      <c r="I15" s="100" t="s">
        <v>125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6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125</v>
      </c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 t="s">
        <v>38</v>
      </c>
      <c r="M23" s="104" t="s">
        <v>32</v>
      </c>
      <c r="N23" s="104"/>
      <c r="O23" s="28"/>
      <c r="P23" s="38"/>
    </row>
    <row r="24" spans="1:16" ht="39.950000000000003" customHeight="1" x14ac:dyDescent="0.2">
      <c r="A24" s="6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125</v>
      </c>
      <c r="C25" s="101"/>
      <c r="D25" s="101"/>
      <c r="E25" s="101"/>
      <c r="F25" s="101"/>
      <c r="G25" s="101"/>
      <c r="H25" s="102"/>
      <c r="I25" s="100" t="s">
        <v>125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 t="s">
        <v>38</v>
      </c>
      <c r="M28" s="104" t="s">
        <v>2</v>
      </c>
      <c r="N28" s="104"/>
      <c r="O28" s="28"/>
      <c r="P28" s="38"/>
    </row>
    <row r="29" spans="1:16" ht="39.950000000000003" customHeight="1" x14ac:dyDescent="0.2">
      <c r="A29" s="6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125</v>
      </c>
      <c r="C30" s="101"/>
      <c r="D30" s="101"/>
      <c r="E30" s="101"/>
      <c r="F30" s="101"/>
      <c r="G30" s="101"/>
      <c r="H30" s="102"/>
      <c r="I30" s="100" t="s">
        <v>125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6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algorithmName="SHA-512" hashValue="f0m5kVgs5A23XlxUjif2+rEKhj0rOOGY989K2dLkedQ/lNvt3/Xg3DsYWd6UsQCGgzEDDQtmbVvCeMYeDM23mw==" saltValue="xtRb2qRi/K37Ass6Ciq0hg==" spinCount="100000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view="pageLayout" topLeftCell="A7"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48</v>
      </c>
      <c r="B1" s="111"/>
      <c r="C1" s="111"/>
      <c r="D1" s="111"/>
      <c r="E1" s="120" t="str">
        <f>TRIM(Name)</f>
        <v>Марина Тодорова Стефанова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/>
      </c>
      <c r="N1" s="117"/>
      <c r="O1" s="25"/>
    </row>
    <row r="2" spans="1:15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4" t="s">
        <v>132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6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6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3"/>
      <c r="D14" s="133"/>
      <c r="E14" s="58"/>
      <c r="F14" s="57"/>
      <c r="G14" s="57"/>
      <c r="H14" s="57"/>
      <c r="I14" s="57"/>
      <c r="J14" s="57"/>
      <c r="K14" s="59" t="s">
        <v>17</v>
      </c>
      <c r="L14" s="132" t="s">
        <v>137</v>
      </c>
      <c r="M14" s="132"/>
      <c r="N14" s="28" t="s">
        <v>18</v>
      </c>
      <c r="O14" s="25"/>
    </row>
    <row r="15" spans="1:15" x14ac:dyDescent="0.2">
      <c r="A15" s="131"/>
      <c r="B15" s="131"/>
      <c r="C15" s="131"/>
      <c r="D15" s="131"/>
      <c r="E15" s="131"/>
      <c r="F15" s="131"/>
      <c r="G15" s="131"/>
      <c r="H15" s="57"/>
      <c r="I15" s="57"/>
      <c r="J15" s="57"/>
      <c r="K15" s="57"/>
      <c r="L15" s="25"/>
      <c r="M15" s="129"/>
      <c r="N15" s="130"/>
      <c r="O15" s="25"/>
    </row>
  </sheetData>
  <sheetProtection algorithmName="SHA-512" hashValue="dC9POJDrrU+RaTvk5dlnPpDHOGSdIZ6UoFwVkOUmsbUwjPoTEBFgS9xRArklyvw3LxIvdFkhl5JKBwfkRq018g==" saltValue="0qNIb6rmhrKhdD4Iv4I7NQ==" spinCount="100000" sheet="1" objects="1" scenarios="1" selectLockedCells="1"/>
  <mergeCells count="21">
    <mergeCell ref="A1:D1"/>
    <mergeCell ref="A4:N4"/>
    <mergeCell ref="I11:N11"/>
    <mergeCell ref="M1:N2"/>
    <mergeCell ref="L1:L2"/>
    <mergeCell ref="I7:N7"/>
    <mergeCell ref="A2:D2"/>
    <mergeCell ref="B11:H11"/>
    <mergeCell ref="E1:K2"/>
    <mergeCell ref="B7:H7"/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I12:N12"/>
    <mergeCell ref="A9:N9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ht="25.5" x14ac:dyDescent="0.2">
      <c r="A1" s="62" t="s">
        <v>51</v>
      </c>
      <c r="B1" s="63" t="s">
        <v>139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1</xdr:row>
                <xdr:rowOff>19050</xdr:rowOff>
              </from>
              <to>
                <xdr:col>4</xdr:col>
                <xdr:colOff>304800</xdr:colOff>
                <xdr:row>3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5</xdr:row>
                <xdr:rowOff>133350</xdr:rowOff>
              </from>
              <to>
                <xdr:col>4</xdr:col>
                <xdr:colOff>304800</xdr:colOff>
                <xdr:row>7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10</xdr:row>
                <xdr:rowOff>85725</xdr:rowOff>
              </from>
              <to>
                <xdr:col>4</xdr:col>
                <xdr:colOff>304800</xdr:colOff>
                <xdr:row>12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Gergana Stanimirova Pesheva</cp:lastModifiedBy>
  <cp:lastPrinted>2024-08-08T10:39:05Z</cp:lastPrinted>
  <dcterms:created xsi:type="dcterms:W3CDTF">2018-04-20T11:48:22Z</dcterms:created>
  <dcterms:modified xsi:type="dcterms:W3CDTF">2024-08-08T12:52:23Z</dcterms:modified>
</cp:coreProperties>
</file>