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240" yWindow="165" windowWidth="14805" windowHeight="7950"/>
  </bookViews>
  <sheets>
    <sheet name="Sheet5" sheetId="8" r:id="rId1"/>
    <sheet name="Sheet1" sheetId="9" r:id="rId2"/>
  </sheets>
  <definedNames>
    <definedName name="_xlnm.Print_Area" localSheetId="0">Sheet5!$A$1:$T$105</definedName>
  </definedNames>
  <calcPr calcId="162913"/>
</workbook>
</file>

<file path=xl/calcChain.xml><?xml version="1.0" encoding="utf-8"?>
<calcChain xmlns="http://schemas.openxmlformats.org/spreadsheetml/2006/main">
  <c r="H79" i="8"/>
  <c r="H76"/>
  <c r="I76"/>
  <c r="Q76"/>
  <c r="R76"/>
  <c r="H77"/>
  <c r="I77"/>
  <c r="Q77"/>
  <c r="R77"/>
  <c r="H70"/>
  <c r="I70"/>
  <c r="Q70"/>
  <c r="R70"/>
  <c r="H71"/>
  <c r="I71"/>
  <c r="Q71"/>
  <c r="R71"/>
  <c r="H72"/>
  <c r="I72"/>
  <c r="Q72"/>
  <c r="R72"/>
  <c r="H73"/>
  <c r="I73"/>
  <c r="Q73"/>
  <c r="R73"/>
  <c r="H74"/>
  <c r="I74"/>
  <c r="Q74"/>
  <c r="R74"/>
  <c r="H75"/>
  <c r="I75"/>
  <c r="Q75"/>
  <c r="R75"/>
  <c r="H78"/>
  <c r="I78"/>
  <c r="Q78"/>
  <c r="R78"/>
  <c r="H57"/>
  <c r="I57"/>
  <c r="Q57"/>
  <c r="R57"/>
  <c r="H58"/>
  <c r="I58"/>
  <c r="Q58"/>
  <c r="R58"/>
  <c r="H59"/>
  <c r="I59"/>
  <c r="Q59"/>
  <c r="R59"/>
  <c r="H60"/>
  <c r="I60"/>
  <c r="Q60"/>
  <c r="R60"/>
  <c r="H61"/>
  <c r="I61"/>
  <c r="Q61"/>
  <c r="R61"/>
  <c r="H62"/>
  <c r="I62"/>
  <c r="Q62"/>
  <c r="R62"/>
  <c r="H63"/>
  <c r="I63"/>
  <c r="Q63"/>
  <c r="R63"/>
  <c r="H64"/>
  <c r="I64"/>
  <c r="Q64"/>
  <c r="R64"/>
  <c r="H65"/>
  <c r="I65"/>
  <c r="Q65"/>
  <c r="R65"/>
  <c r="H26"/>
  <c r="I26"/>
  <c r="Q26"/>
  <c r="R26"/>
  <c r="H27"/>
  <c r="I27"/>
  <c r="Q27"/>
  <c r="R27"/>
  <c r="H28"/>
  <c r="I28"/>
  <c r="Q28"/>
  <c r="R28"/>
  <c r="H29"/>
  <c r="I29"/>
  <c r="Q29"/>
  <c r="R29"/>
  <c r="H30"/>
  <c r="I30"/>
  <c r="Q30"/>
  <c r="R30"/>
  <c r="H31"/>
  <c r="I31"/>
  <c r="Q31"/>
  <c r="R31"/>
  <c r="H32"/>
  <c r="I32"/>
  <c r="Q32"/>
  <c r="R32"/>
  <c r="H33"/>
  <c r="I33"/>
  <c r="Q33"/>
  <c r="R33"/>
  <c r="H34"/>
  <c r="I34"/>
  <c r="Q34"/>
  <c r="R34"/>
  <c r="H35"/>
  <c r="I35"/>
  <c r="Q35"/>
  <c r="R35"/>
  <c r="H36"/>
  <c r="I36"/>
  <c r="Q36"/>
  <c r="R36"/>
  <c r="H37"/>
  <c r="I37"/>
  <c r="Q37"/>
  <c r="R37"/>
  <c r="H38"/>
  <c r="I38"/>
  <c r="Q38"/>
  <c r="R38"/>
  <c r="H39"/>
  <c r="I39"/>
  <c r="Q39"/>
  <c r="R39"/>
  <c r="H40"/>
  <c r="I40"/>
  <c r="Q40"/>
  <c r="R40"/>
  <c r="H41"/>
  <c r="I41"/>
  <c r="Q41"/>
  <c r="R41"/>
  <c r="H42"/>
  <c r="I42"/>
  <c r="Q42"/>
  <c r="R42"/>
  <c r="H43"/>
  <c r="I43"/>
  <c r="Q43"/>
  <c r="R43"/>
  <c r="H44"/>
  <c r="I44"/>
  <c r="Q44"/>
  <c r="R44"/>
  <c r="H45"/>
  <c r="I45"/>
  <c r="Q45"/>
  <c r="R45"/>
  <c r="H46"/>
  <c r="I46"/>
  <c r="Q46"/>
  <c r="R46"/>
  <c r="H47"/>
  <c r="I47"/>
  <c r="Q47"/>
  <c r="R47"/>
  <c r="H48"/>
  <c r="I48"/>
  <c r="Q48"/>
  <c r="R48"/>
  <c r="H49"/>
  <c r="I49"/>
  <c r="Q49"/>
  <c r="R49"/>
  <c r="H50"/>
  <c r="I50"/>
  <c r="Q50"/>
  <c r="R50"/>
  <c r="H51"/>
  <c r="I51"/>
  <c r="Q51"/>
  <c r="R51"/>
  <c r="H52"/>
  <c r="I52"/>
  <c r="Q52"/>
  <c r="R52"/>
  <c r="H53"/>
  <c r="I53"/>
  <c r="Q53"/>
  <c r="R53"/>
  <c r="H54"/>
  <c r="I54"/>
  <c r="Q54"/>
  <c r="R54"/>
  <c r="Q25"/>
  <c r="R25"/>
  <c r="R69"/>
  <c r="Q69"/>
  <c r="R67"/>
  <c r="Q67"/>
  <c r="R56"/>
  <c r="Q56"/>
  <c r="I69"/>
  <c r="H69"/>
  <c r="I67"/>
  <c r="H67"/>
  <c r="I56"/>
  <c r="H56"/>
  <c r="I25"/>
  <c r="H25"/>
  <c r="N85"/>
  <c r="N84"/>
  <c r="N68"/>
  <c r="N66"/>
  <c r="N55"/>
  <c r="N24"/>
  <c r="Q79" l="1"/>
  <c r="I79"/>
  <c r="J80" s="1"/>
  <c r="R79"/>
  <c r="S80" s="1"/>
  <c r="J81" l="1"/>
  <c r="S81"/>
</calcChain>
</file>

<file path=xl/comments1.xml><?xml version="1.0" encoding="utf-8"?>
<comments xmlns="http://schemas.openxmlformats.org/spreadsheetml/2006/main">
  <authors>
    <author>Author</author>
  </authors>
  <commentList>
    <comment ref="G18" authorId="0">
      <text>
        <r>
          <rPr>
            <b/>
            <sz val="9"/>
            <color indexed="81"/>
            <rFont val="Tahoma"/>
            <family val="2"/>
            <charset val="204"/>
          </rPr>
          <t>Избира се от падащото меню.</t>
        </r>
      </text>
    </comment>
  </commentList>
</comments>
</file>

<file path=xl/sharedStrings.xml><?xml version="1.0" encoding="utf-8"?>
<sst xmlns="http://schemas.openxmlformats.org/spreadsheetml/2006/main" count="80" uniqueCount="67">
  <si>
    <t>№</t>
  </si>
  <si>
    <t>Група разход</t>
  </si>
  <si>
    <t>Марка, модел</t>
  </si>
  <si>
    <t>Количество</t>
  </si>
  <si>
    <t>Мярка</t>
  </si>
  <si>
    <t>№ по ред от списъка с разходите, за които РА има определени референтни цени</t>
  </si>
  <si>
    <t>Вид на инвестицията</t>
  </si>
  <si>
    <t>Единична цена без ДДС (лева)</t>
  </si>
  <si>
    <t>Обща сума без ДДС (лева)</t>
  </si>
  <si>
    <t>Обща сума с ДДС (лева)</t>
  </si>
  <si>
    <t>(отбележете с X или V коя от инвестициите в кое междинно плащане е включена)</t>
  </si>
  <si>
    <t>1. Разходи за закупуване/придобиване на материални и нематериални активи</t>
  </si>
  <si>
    <t>2. Разходи за извършване на строително-монтажни работи</t>
  </si>
  <si>
    <t>3. Бизнес план</t>
  </si>
  <si>
    <t>4. Други разходи</t>
  </si>
  <si>
    <t>Сума на инвестицията:</t>
  </si>
  <si>
    <t>Дата:</t>
  </si>
  <si>
    <t>Междинно плащане</t>
  </si>
  <si>
    <t>Секция II:</t>
  </si>
  <si>
    <t xml:space="preserve">Предложение за намаляване на размера на допустимите разходи </t>
  </si>
  <si>
    <t>по подмярка 4.2 "Инвестиции в преработка/маркетинг на селскостопански продукти"</t>
  </si>
  <si>
    <t>В колона 1 само с цифри без използването на "˽" (интервал) се въвежда количеството от съответните активи/дейности. Допустимо е използването на "." и "," за десетична запетая.</t>
  </si>
  <si>
    <t>В колона 3 само с цифри без използването на "˽" (интервал) се въвежда единичната цена в лева на съответните активи/дейности без да се изписва валутата. Допустимо е използването на "." и "," за десетична запетая.</t>
  </si>
  <si>
    <t>Заявен процент на финансова помощ:</t>
  </si>
  <si>
    <t>Ред "Сума на инвестицията" от Секция II не може да надвърля левовата равностойност на 2 000 000 евро.</t>
  </si>
  <si>
    <r>
      <t xml:space="preserve"> Секция I: 
Таблица за допустимите инвестиции съгласно заявление за подпомагане по Заповед </t>
    </r>
    <r>
      <rPr>
        <sz val="12"/>
        <color theme="1"/>
        <rFont val="Calibri"/>
        <family val="2"/>
        <charset val="204"/>
      </rPr>
      <t>№</t>
    </r>
    <r>
      <rPr>
        <sz val="12"/>
        <color theme="1"/>
        <rFont val="Times New Roman"/>
        <family val="1"/>
        <charset val="204"/>
      </rPr>
      <t xml:space="preserve"> РД 09-781 от 06.11.2015 г.</t>
    </r>
  </si>
  <si>
    <t>Секция I се попълва в пълно съответствие с "Таблица за допустимите инвестиции" към заявлението за подпомагане, подадено съгласно Заповед РД 09-781 от 06.11.2015 г.</t>
  </si>
  <si>
    <t>В редовете от Секция II могат да се посочват само инвестиции/разходи, включени в съответния ред на Секция I.</t>
  </si>
  <si>
    <t>Първо междинно плащане</t>
  </si>
  <si>
    <t>Второ междинно плащане</t>
  </si>
  <si>
    <t>Първо междинно плащане в размер:</t>
  </si>
  <si>
    <t>Второ междинно плащане в размер:</t>
  </si>
  <si>
    <t>На редове "Първо междинно плащане в размер:" и "Второ междинно плащане в размер:" се попълва сбора от стойността на заявените за подпомагане инвестиции за съответния вид междинно плащане.</t>
  </si>
  <si>
    <t>Заявеният размер на финансовата помощ в Секция II не може да надхвърля заявения размер на финансовата помощ в Секция I и се формира от размера на инвестициите/разходите, включени в Секция II.</t>
  </si>
  <si>
    <t xml:space="preserve">В случай че част от разходите от Секция I не са посочени в Секция II, ДФ "Земеделие" може да изиска допълнителна информация от кандидатите с цел гарантиране цялостната функционалност на проекта след реализация на инвестициите, включени в него. </t>
  </si>
  <si>
    <t>Заявена финансова помощ в лева:</t>
  </si>
  <si>
    <t>/наименование на кандидата/</t>
  </si>
  <si>
    <t xml:space="preserve">от…………………………………………………. </t>
  </si>
  <si>
    <t>с Уникален регистрационен номер (УРН):……………………………………………………….</t>
  </si>
  <si>
    <t>*В случай, че предложението за намаляване на размера на допустими разходи се представя от упълномощено лице следва да се представи изрично нотариално-заверено пълномощно.</t>
  </si>
  <si>
    <t>за проект с наименование:……………………………………………………………………….……………………………………..……………………….</t>
  </si>
  <si>
    <t>ДО ОБЛАСТНА ДИРЕКЦИЯ</t>
  </si>
  <si>
    <t>НА ДЪРЖАВЕН ФОНД "ЗЕМЕДЕЛИЕ"</t>
  </si>
  <si>
    <t>ГР. ………………………………………...</t>
  </si>
  <si>
    <t>В колона 4 се извежда резултата от умножението на стойностите от колони 1 и 3 на съответния ред.</t>
  </si>
  <si>
    <t>В колона 5 се извежда резултата от добавянето на ДДС върху стойността на съответния актив/дейност.</t>
  </si>
  <si>
    <t>В колона 7 се посочва "Х" срещу разхода, за който ще се кандидатства за второ междинно плащане.</t>
  </si>
  <si>
    <t>В колона 6 се посочва "Х" срещу разхода, за който ще се кандидатства за първо междинно плащане.</t>
  </si>
  <si>
    <t xml:space="preserve">В колона 2 се посочва мерната едниица. </t>
  </si>
  <si>
    <t>от мярка 4 "Инвестиции в материални активи" от ПРСР 2014-2020 г.</t>
  </si>
  <si>
    <t xml:space="preserve"> с Уникален идентификационен номер (УИН):…………………………………….. от дата ………………………………………………..</t>
  </si>
  <si>
    <t>ДА</t>
  </si>
  <si>
    <t>НЕ</t>
  </si>
  <si>
    <t>Секция II: 
Намален размер на разходите съгласно т. 5 от Заповед № РД 09-6 от 05.01.2018 г.</t>
  </si>
  <si>
    <r>
      <t xml:space="preserve">Приложение към Заповед </t>
    </r>
    <r>
      <rPr>
        <b/>
        <sz val="11"/>
        <color theme="1"/>
        <rFont val="Calibri"/>
        <family val="2"/>
        <charset val="204"/>
      </rPr>
      <t>№</t>
    </r>
    <r>
      <rPr>
        <b/>
        <sz val="11"/>
        <color theme="1"/>
        <rFont val="Calibri"/>
        <family val="2"/>
      </rPr>
      <t xml:space="preserve"> РД 09-6 от 05.01.2018 г.</t>
    </r>
  </si>
  <si>
    <t>X</t>
  </si>
  <si>
    <t>Кандидатствам с ДДС:</t>
  </si>
  <si>
    <t>Масив 2</t>
  </si>
  <si>
    <t>мерни единици</t>
  </si>
  <si>
    <t>бр.</t>
  </si>
  <si>
    <t>л.м</t>
  </si>
  <si>
    <t>кв.м</t>
  </si>
  <si>
    <t>куб.м</t>
  </si>
  <si>
    <t>кг</t>
  </si>
  <si>
    <t>т</t>
  </si>
  <si>
    <t>дка</t>
  </si>
  <si>
    <t>л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</si>
</sst>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</font>
    <font>
      <sz val="10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EF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0" fillId="0" borderId="3" xfId="0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/>
    </xf>
    <xf numFmtId="4" fontId="5" fillId="9" borderId="17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7" fillId="7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3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vertical="center"/>
    </xf>
    <xf numFmtId="0" fontId="8" fillId="3" borderId="5" xfId="0" applyFont="1" applyFill="1" applyBorder="1" applyAlignment="1" applyProtection="1">
      <alignment vertical="center" wrapText="1"/>
    </xf>
    <xf numFmtId="0" fontId="8" fillId="3" borderId="6" xfId="0" applyFont="1" applyFill="1" applyBorder="1" applyAlignment="1" applyProtection="1">
      <alignment vertical="center" wrapText="1"/>
    </xf>
    <xf numFmtId="0" fontId="8" fillId="3" borderId="3" xfId="0" applyFont="1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vertical="center" wrapText="1"/>
    </xf>
    <xf numFmtId="0" fontId="9" fillId="0" borderId="0" xfId="0" applyFont="1" applyProtection="1"/>
    <xf numFmtId="4" fontId="3" fillId="9" borderId="3" xfId="0" applyNumberFormat="1" applyFont="1" applyFill="1" applyBorder="1" applyAlignment="1" applyProtection="1">
      <alignment horizontal="right" vertical="center" wrapText="1"/>
    </xf>
    <xf numFmtId="0" fontId="8" fillId="3" borderId="10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9" borderId="12" xfId="0" applyFont="1" applyFill="1" applyBorder="1" applyAlignment="1" applyProtection="1">
      <alignment horizontal="center" vertical="center" wrapText="1"/>
    </xf>
    <xf numFmtId="0" fontId="8" fillId="9" borderId="7" xfId="0" applyFont="1" applyFill="1" applyBorder="1" applyAlignment="1" applyProtection="1">
      <alignment horizontal="center" vertical="center" wrapText="1"/>
    </xf>
    <xf numFmtId="0" fontId="8" fillId="9" borderId="3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left" vertical="center"/>
    </xf>
    <xf numFmtId="0" fontId="8" fillId="9" borderId="8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justify" vertical="center" wrapText="1"/>
    </xf>
    <xf numFmtId="0" fontId="8" fillId="3" borderId="6" xfId="0" applyFont="1" applyFill="1" applyBorder="1" applyAlignment="1" applyProtection="1">
      <alignment horizontal="justify" vertical="center" wrapText="1"/>
    </xf>
    <xf numFmtId="0" fontId="8" fillId="9" borderId="3" xfId="0" applyFont="1" applyFill="1" applyBorder="1" applyAlignment="1" applyProtection="1">
      <alignment horizontal="justify" vertical="center" wrapText="1"/>
    </xf>
    <xf numFmtId="0" fontId="8" fillId="9" borderId="4" xfId="0" applyFont="1" applyFill="1" applyBorder="1" applyAlignment="1" applyProtection="1">
      <alignment horizontal="justify" vertical="center" wrapText="1"/>
    </xf>
    <xf numFmtId="0" fontId="9" fillId="9" borderId="6" xfId="0" applyFont="1" applyFill="1" applyBorder="1" applyAlignment="1" applyProtection="1"/>
    <xf numFmtId="0" fontId="8" fillId="9" borderId="6" xfId="0" applyFont="1" applyFill="1" applyBorder="1" applyAlignment="1" applyProtection="1">
      <alignment vertical="center" wrapText="1"/>
    </xf>
    <xf numFmtId="0" fontId="7" fillId="7" borderId="7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11" fillId="0" borderId="0" xfId="0" applyFont="1" applyProtection="1"/>
    <xf numFmtId="0" fontId="4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/>
    <xf numFmtId="0" fontId="3" fillId="0" borderId="0" xfId="0" applyFont="1" applyAlignment="1" applyProtection="1">
      <alignment wrapTex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justify" vertical="center" wrapText="1"/>
      <protection locked="0"/>
    </xf>
    <xf numFmtId="0" fontId="7" fillId="6" borderId="3" xfId="0" applyFont="1" applyFill="1" applyBorder="1" applyAlignment="1" applyProtection="1">
      <alignment horizontal="justify" vertical="center" wrapText="1"/>
      <protection locked="0"/>
    </xf>
    <xf numFmtId="0" fontId="7" fillId="8" borderId="3" xfId="0" applyFont="1" applyFill="1" applyBorder="1" applyAlignment="1" applyProtection="1">
      <alignment horizontal="justify" vertical="center" wrapText="1"/>
      <protection locked="0"/>
    </xf>
    <xf numFmtId="0" fontId="8" fillId="6" borderId="3" xfId="0" applyFont="1" applyFill="1" applyBorder="1" applyAlignment="1" applyProtection="1">
      <alignment horizontal="justify" vertical="center" wrapText="1"/>
      <protection locked="0"/>
    </xf>
    <xf numFmtId="0" fontId="9" fillId="0" borderId="0" xfId="0" applyFont="1" applyProtection="1">
      <protection locked="0"/>
    </xf>
    <xf numFmtId="0" fontId="8" fillId="8" borderId="3" xfId="0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center" vertical="center" wrapText="1"/>
    </xf>
    <xf numFmtId="4" fontId="5" fillId="9" borderId="18" xfId="0" applyNumberFormat="1" applyFont="1" applyFill="1" applyBorder="1" applyAlignment="1" applyProtection="1">
      <alignment horizontal="center" vertical="center" wrapText="1"/>
    </xf>
    <xf numFmtId="4" fontId="5" fillId="9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  <protection locked="0"/>
    </xf>
    <xf numFmtId="0" fontId="8" fillId="9" borderId="4" xfId="0" applyFont="1" applyFill="1" applyBorder="1" applyAlignment="1" applyProtection="1">
      <alignment horizontal="center" vertical="center" wrapText="1"/>
    </xf>
    <xf numFmtId="0" fontId="8" fillId="9" borderId="5" xfId="0" applyFont="1" applyFill="1" applyBorder="1" applyAlignment="1" applyProtection="1">
      <alignment horizontal="center" vertical="center" wrapText="1"/>
    </xf>
    <xf numFmtId="0" fontId="8" fillId="9" borderId="6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justify" vertical="center" wrapText="1"/>
      <protection locked="0"/>
    </xf>
    <xf numFmtId="0" fontId="8" fillId="3" borderId="5" xfId="0" applyFont="1" applyFill="1" applyBorder="1" applyAlignment="1" applyProtection="1">
      <alignment horizontal="justify" vertical="center" wrapText="1"/>
      <protection locked="0"/>
    </xf>
    <xf numFmtId="0" fontId="8" fillId="3" borderId="6" xfId="0" applyFont="1" applyFill="1" applyBorder="1" applyAlignment="1" applyProtection="1">
      <alignment horizontal="justify" vertical="center" wrapText="1"/>
      <protection locked="0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0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justify" vertical="center" wrapText="1"/>
    </xf>
    <xf numFmtId="0" fontId="8" fillId="3" borderId="5" xfId="0" applyFont="1" applyFill="1" applyBorder="1" applyAlignment="1" applyProtection="1">
      <alignment horizontal="justify" vertical="center" wrapText="1"/>
    </xf>
    <xf numFmtId="0" fontId="8" fillId="3" borderId="6" xfId="0" applyFont="1" applyFill="1" applyBorder="1" applyAlignment="1" applyProtection="1">
      <alignment horizontal="justify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9" fontId="8" fillId="6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6" borderId="5" xfId="0" applyNumberFormat="1" applyFont="1" applyFill="1" applyBorder="1" applyAlignment="1" applyProtection="1">
      <alignment horizontal="center" vertical="center" wrapText="1"/>
      <protection locked="0"/>
    </xf>
    <xf numFmtId="9" fontId="8" fillId="6" borderId="6" xfId="0" applyNumberFormat="1" applyFont="1" applyFill="1" applyBorder="1" applyAlignment="1" applyProtection="1">
      <alignment horizontal="center" vertical="center" wrapText="1"/>
      <protection locked="0"/>
    </xf>
    <xf numFmtId="9" fontId="8" fillId="8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8" borderId="5" xfId="0" applyNumberFormat="1" applyFont="1" applyFill="1" applyBorder="1" applyAlignment="1" applyProtection="1">
      <alignment horizontal="center" vertical="center" wrapText="1"/>
      <protection locked="0"/>
    </xf>
    <xf numFmtId="9" fontId="8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5"/>
  <sheetViews>
    <sheetView showGridLines="0" tabSelected="1" view="pageBreakPreview" zoomScale="70" zoomScaleNormal="100" zoomScaleSheetLayoutView="70" workbookViewId="0">
      <selection activeCell="P37" sqref="P37"/>
    </sheetView>
  </sheetViews>
  <sheetFormatPr defaultRowHeight="15"/>
  <cols>
    <col min="1" max="1" width="4" style="2" customWidth="1"/>
    <col min="2" max="2" width="48.85546875" style="2" customWidth="1"/>
    <col min="3" max="3" width="15.7109375" style="2" customWidth="1"/>
    <col min="4" max="4" width="36.42578125" style="2" customWidth="1"/>
    <col min="5" max="5" width="8.5703125" style="2" bestFit="1" customWidth="1"/>
    <col min="6" max="6" width="5.42578125" style="2" bestFit="1" customWidth="1"/>
    <col min="7" max="7" width="12.85546875" style="2" customWidth="1"/>
    <col min="8" max="9" width="14.7109375" style="2" customWidth="1"/>
    <col min="10" max="11" width="7.7109375" style="2" customWidth="1"/>
    <col min="12" max="12" width="15.85546875" style="2" customWidth="1"/>
    <col min="13" max="13" width="1.7109375" style="2" customWidth="1"/>
    <col min="14" max="14" width="9" style="2" bestFit="1" customWidth="1"/>
    <col min="15" max="15" width="5.42578125" style="2" bestFit="1" customWidth="1"/>
    <col min="16" max="16" width="12.85546875" style="2" customWidth="1"/>
    <col min="17" max="18" width="14.7109375" style="2" customWidth="1"/>
    <col min="19" max="20" width="7.7109375" style="2" customWidth="1"/>
    <col min="21" max="22" width="0" style="2" hidden="1" customWidth="1"/>
    <col min="23" max="23" width="3.42578125" style="2" hidden="1" customWidth="1"/>
    <col min="24" max="24" width="0" style="2" hidden="1" customWidth="1"/>
    <col min="25" max="16384" width="9.140625" style="2"/>
  </cols>
  <sheetData>
    <row r="1" spans="1:24" ht="15.75">
      <c r="A1" s="60" t="s">
        <v>54</v>
      </c>
      <c r="B1" s="60"/>
      <c r="C1" s="60"/>
      <c r="D1" s="60"/>
      <c r="E1" s="60"/>
      <c r="P1" s="60" t="s">
        <v>41</v>
      </c>
      <c r="Q1" s="60"/>
      <c r="R1" s="60"/>
      <c r="S1" s="60"/>
      <c r="T1" s="60"/>
      <c r="W1" s="1"/>
      <c r="X1" s="2" t="s">
        <v>57</v>
      </c>
    </row>
    <row r="2" spans="1:24" ht="30">
      <c r="P2" s="60" t="s">
        <v>42</v>
      </c>
      <c r="Q2" s="60"/>
      <c r="R2" s="60"/>
      <c r="S2" s="60"/>
      <c r="T2" s="60"/>
      <c r="U2" s="2" t="s">
        <v>51</v>
      </c>
      <c r="V2" s="2" t="s">
        <v>55</v>
      </c>
      <c r="W2" s="3" t="s">
        <v>0</v>
      </c>
      <c r="X2" s="4" t="s">
        <v>58</v>
      </c>
    </row>
    <row r="3" spans="1:24" ht="15.75">
      <c r="P3" s="62" t="s">
        <v>43</v>
      </c>
      <c r="Q3" s="62"/>
      <c r="R3" s="62"/>
      <c r="S3" s="62"/>
      <c r="T3" s="62"/>
      <c r="U3" s="2" t="s">
        <v>52</v>
      </c>
      <c r="W3" s="3">
        <v>1</v>
      </c>
      <c r="X3" s="5" t="s">
        <v>59</v>
      </c>
    </row>
    <row r="4" spans="1:24">
      <c r="W4" s="3">
        <v>2</v>
      </c>
      <c r="X4" s="5" t="s">
        <v>60</v>
      </c>
    </row>
    <row r="5" spans="1:24">
      <c r="W5" s="3">
        <v>3</v>
      </c>
      <c r="X5" s="5" t="s">
        <v>61</v>
      </c>
    </row>
    <row r="6" spans="1:24" ht="18.75">
      <c r="A6" s="61" t="s">
        <v>19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W6" s="3">
        <v>4</v>
      </c>
      <c r="X6" s="5" t="s">
        <v>62</v>
      </c>
    </row>
    <row r="7" spans="1:24" ht="29.25" customHeight="1">
      <c r="A7" s="61" t="s">
        <v>20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W7" s="3">
        <v>5</v>
      </c>
      <c r="X7" s="5" t="s">
        <v>63</v>
      </c>
    </row>
    <row r="8" spans="1:24" ht="29.25" customHeight="1">
      <c r="A8" s="61" t="s">
        <v>49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W8" s="3">
        <v>6</v>
      </c>
      <c r="X8" s="5" t="s">
        <v>64</v>
      </c>
    </row>
    <row r="9" spans="1:24" ht="29.25" customHeight="1">
      <c r="A9" s="66" t="s">
        <v>37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W9" s="3">
        <v>7</v>
      </c>
      <c r="X9" s="5" t="s">
        <v>65</v>
      </c>
    </row>
    <row r="10" spans="1:24" ht="15.75" customHeight="1">
      <c r="A10" s="66" t="s">
        <v>36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W10" s="3">
        <v>8</v>
      </c>
      <c r="X10" s="5" t="s">
        <v>66</v>
      </c>
    </row>
    <row r="11" spans="1:24" ht="15.75" customHeigh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</row>
    <row r="12" spans="1:24" ht="15.75" customHeight="1">
      <c r="A12" s="66" t="s">
        <v>38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  <row r="13" spans="1:24" s="7" customFormat="1" ht="15.75" customHeight="1">
      <c r="A13" s="67" t="s">
        <v>40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4" s="7" customFormat="1" ht="15.75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</row>
    <row r="15" spans="1:24" ht="29.25" customHeight="1">
      <c r="A15" s="66" t="s">
        <v>50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</row>
    <row r="16" spans="1:24" ht="29.2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9.25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 spans="1:20" ht="38.25" customHeight="1">
      <c r="A18" s="68" t="s">
        <v>56</v>
      </c>
      <c r="B18" s="69"/>
      <c r="C18" s="69"/>
      <c r="D18" s="69"/>
      <c r="E18" s="69"/>
      <c r="F18" s="70"/>
      <c r="G18" s="46"/>
      <c r="H18" s="10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 spans="1:20" s="12" customFormat="1" ht="45.75" customHeight="1">
      <c r="A19" s="71" t="s">
        <v>25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11"/>
      <c r="N19" s="71" t="s">
        <v>53</v>
      </c>
      <c r="O19" s="72"/>
      <c r="P19" s="72"/>
      <c r="Q19" s="72"/>
      <c r="R19" s="72"/>
      <c r="S19" s="72"/>
      <c r="T19" s="73"/>
    </row>
    <row r="20" spans="1:20">
      <c r="A20" s="99" t="s">
        <v>0</v>
      </c>
      <c r="B20" s="76" t="s">
        <v>6</v>
      </c>
      <c r="C20" s="76" t="s">
        <v>1</v>
      </c>
      <c r="D20" s="76" t="s">
        <v>2</v>
      </c>
      <c r="E20" s="76" t="s">
        <v>3</v>
      </c>
      <c r="F20" s="76" t="s">
        <v>4</v>
      </c>
      <c r="G20" s="76" t="s">
        <v>7</v>
      </c>
      <c r="H20" s="76" t="s">
        <v>8</v>
      </c>
      <c r="I20" s="76" t="s">
        <v>9</v>
      </c>
      <c r="J20" s="74" t="s">
        <v>17</v>
      </c>
      <c r="K20" s="75"/>
      <c r="L20" s="76" t="s">
        <v>5</v>
      </c>
      <c r="M20" s="11"/>
      <c r="N20" s="76" t="s">
        <v>3</v>
      </c>
      <c r="O20" s="76" t="s">
        <v>4</v>
      </c>
      <c r="P20" s="76" t="s">
        <v>7</v>
      </c>
      <c r="Q20" s="76" t="s">
        <v>8</v>
      </c>
      <c r="R20" s="76" t="s">
        <v>9</v>
      </c>
      <c r="S20" s="74" t="s">
        <v>17</v>
      </c>
      <c r="T20" s="75"/>
    </row>
    <row r="21" spans="1:20" ht="74.25" customHeight="1">
      <c r="A21" s="100"/>
      <c r="B21" s="77"/>
      <c r="C21" s="77"/>
      <c r="D21" s="77"/>
      <c r="E21" s="77"/>
      <c r="F21" s="77"/>
      <c r="G21" s="77"/>
      <c r="H21" s="77"/>
      <c r="I21" s="77"/>
      <c r="J21" s="74" t="s">
        <v>10</v>
      </c>
      <c r="K21" s="75"/>
      <c r="L21" s="77"/>
      <c r="M21" s="11"/>
      <c r="N21" s="77"/>
      <c r="O21" s="77"/>
      <c r="P21" s="77"/>
      <c r="Q21" s="77"/>
      <c r="R21" s="77"/>
      <c r="S21" s="74" t="s">
        <v>10</v>
      </c>
      <c r="T21" s="75"/>
    </row>
    <row r="22" spans="1:20" ht="74.25" customHeight="1">
      <c r="A22" s="101"/>
      <c r="B22" s="78"/>
      <c r="C22" s="78"/>
      <c r="D22" s="78"/>
      <c r="E22" s="78"/>
      <c r="F22" s="78"/>
      <c r="G22" s="78"/>
      <c r="H22" s="78"/>
      <c r="I22" s="78"/>
      <c r="J22" s="13" t="s">
        <v>28</v>
      </c>
      <c r="K22" s="14" t="s">
        <v>29</v>
      </c>
      <c r="L22" s="78"/>
      <c r="M22" s="11"/>
      <c r="N22" s="78"/>
      <c r="O22" s="78"/>
      <c r="P22" s="78"/>
      <c r="Q22" s="78"/>
      <c r="R22" s="78"/>
      <c r="S22" s="13" t="s">
        <v>28</v>
      </c>
      <c r="T22" s="14" t="s">
        <v>29</v>
      </c>
    </row>
    <row r="23" spans="1:20">
      <c r="A23" s="15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  <c r="I23" s="16">
        <v>9</v>
      </c>
      <c r="J23" s="16">
        <v>10</v>
      </c>
      <c r="K23" s="16">
        <v>11</v>
      </c>
      <c r="L23" s="16">
        <v>12</v>
      </c>
      <c r="M23" s="11"/>
      <c r="N23" s="16">
        <v>1</v>
      </c>
      <c r="O23" s="16">
        <v>2</v>
      </c>
      <c r="P23" s="16">
        <v>3</v>
      </c>
      <c r="Q23" s="16">
        <v>4</v>
      </c>
      <c r="R23" s="16">
        <v>5</v>
      </c>
      <c r="S23" s="16">
        <v>6</v>
      </c>
      <c r="T23" s="16">
        <v>7</v>
      </c>
    </row>
    <row r="24" spans="1:20" s="22" customFormat="1" ht="15" customHeight="1">
      <c r="A24" s="17" t="s">
        <v>11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9"/>
      <c r="M24" s="11"/>
      <c r="N24" s="20" t="str">
        <f>A24</f>
        <v>1. Разходи за закупуване/придобиване на материални и нематериални активи</v>
      </c>
      <c r="O24" s="21"/>
      <c r="P24" s="21"/>
      <c r="Q24" s="21"/>
      <c r="R24" s="21"/>
      <c r="S24" s="21"/>
      <c r="T24" s="21"/>
    </row>
    <row r="25" spans="1:20">
      <c r="A25" s="47"/>
      <c r="B25" s="48"/>
      <c r="C25" s="48"/>
      <c r="D25" s="48"/>
      <c r="E25" s="48"/>
      <c r="F25" s="48"/>
      <c r="G25" s="48"/>
      <c r="H25" s="23" t="str">
        <f t="shared" ref="H25" si="0">IF(E25&lt;&gt;"",E25*G25,"")</f>
        <v/>
      </c>
      <c r="I25" s="23" t="str">
        <f>+IF($G$18="ДА",IF(H25="","",H25*1.2),"")</f>
        <v/>
      </c>
      <c r="J25" s="56"/>
      <c r="K25" s="56"/>
      <c r="L25" s="48"/>
      <c r="M25" s="11"/>
      <c r="N25" s="49"/>
      <c r="O25" s="49"/>
      <c r="P25" s="49"/>
      <c r="Q25" s="23" t="str">
        <f t="shared" ref="Q25" si="1">IF(N25&lt;&gt;"",N25*P25,"")</f>
        <v/>
      </c>
      <c r="R25" s="23" t="str">
        <f t="shared" ref="R25:R54" si="2">+IF($G$18="ДА",IF(Q25="","",Q25*1.2),"")</f>
        <v/>
      </c>
      <c r="S25" s="54"/>
      <c r="T25" s="54"/>
    </row>
    <row r="26" spans="1:20">
      <c r="A26" s="47"/>
      <c r="B26" s="48"/>
      <c r="C26" s="48"/>
      <c r="D26" s="48"/>
      <c r="E26" s="48"/>
      <c r="F26" s="48"/>
      <c r="G26" s="48"/>
      <c r="H26" s="23" t="str">
        <f t="shared" ref="H26:H54" si="3">IF(E26&lt;&gt;"",E26*G26,"")</f>
        <v/>
      </c>
      <c r="I26" s="23" t="str">
        <f t="shared" ref="I26:I54" si="4">+IF($G$18="ДА",IF(H26="","",H26*1.2),"")</f>
        <v/>
      </c>
      <c r="J26" s="56"/>
      <c r="K26" s="56"/>
      <c r="L26" s="48"/>
      <c r="M26" s="11"/>
      <c r="N26" s="49"/>
      <c r="O26" s="49"/>
      <c r="P26" s="49"/>
      <c r="Q26" s="23" t="str">
        <f t="shared" ref="Q26:Q54" si="5">IF(N26&lt;&gt;"",N26*P26,"")</f>
        <v/>
      </c>
      <c r="R26" s="23" t="str">
        <f t="shared" si="2"/>
        <v/>
      </c>
      <c r="S26" s="54"/>
      <c r="T26" s="54"/>
    </row>
    <row r="27" spans="1:20">
      <c r="A27" s="47"/>
      <c r="B27" s="48"/>
      <c r="C27" s="48"/>
      <c r="D27" s="48"/>
      <c r="E27" s="48"/>
      <c r="F27" s="48"/>
      <c r="G27" s="48"/>
      <c r="H27" s="23" t="str">
        <f t="shared" si="3"/>
        <v/>
      </c>
      <c r="I27" s="23" t="str">
        <f t="shared" si="4"/>
        <v/>
      </c>
      <c r="J27" s="56"/>
      <c r="K27" s="56"/>
      <c r="L27" s="48"/>
      <c r="M27" s="11"/>
      <c r="N27" s="49"/>
      <c r="O27" s="49"/>
      <c r="P27" s="49"/>
      <c r="Q27" s="23" t="str">
        <f t="shared" si="5"/>
        <v/>
      </c>
      <c r="R27" s="23" t="str">
        <f t="shared" si="2"/>
        <v/>
      </c>
      <c r="S27" s="54"/>
      <c r="T27" s="54"/>
    </row>
    <row r="28" spans="1:20">
      <c r="A28" s="47"/>
      <c r="B28" s="48"/>
      <c r="C28" s="48"/>
      <c r="D28" s="48"/>
      <c r="E28" s="48"/>
      <c r="F28" s="48"/>
      <c r="G28" s="48"/>
      <c r="H28" s="23" t="str">
        <f t="shared" si="3"/>
        <v/>
      </c>
      <c r="I28" s="23" t="str">
        <f t="shared" si="4"/>
        <v/>
      </c>
      <c r="J28" s="56"/>
      <c r="K28" s="56"/>
      <c r="L28" s="48"/>
      <c r="M28" s="11"/>
      <c r="N28" s="49"/>
      <c r="O28" s="49"/>
      <c r="P28" s="49"/>
      <c r="Q28" s="23" t="str">
        <f t="shared" si="5"/>
        <v/>
      </c>
      <c r="R28" s="23" t="str">
        <f t="shared" si="2"/>
        <v/>
      </c>
      <c r="S28" s="54"/>
      <c r="T28" s="54"/>
    </row>
    <row r="29" spans="1:20">
      <c r="A29" s="47"/>
      <c r="B29" s="48"/>
      <c r="C29" s="48"/>
      <c r="D29" s="48"/>
      <c r="E29" s="48"/>
      <c r="F29" s="48"/>
      <c r="G29" s="48"/>
      <c r="H29" s="23" t="str">
        <f t="shared" si="3"/>
        <v/>
      </c>
      <c r="I29" s="23" t="str">
        <f t="shared" si="4"/>
        <v/>
      </c>
      <c r="J29" s="56"/>
      <c r="K29" s="56"/>
      <c r="L29" s="48"/>
      <c r="M29" s="11"/>
      <c r="N29" s="49"/>
      <c r="O29" s="49"/>
      <c r="P29" s="49"/>
      <c r="Q29" s="23" t="str">
        <f t="shared" si="5"/>
        <v/>
      </c>
      <c r="R29" s="23" t="str">
        <f t="shared" si="2"/>
        <v/>
      </c>
      <c r="S29" s="54"/>
      <c r="T29" s="54"/>
    </row>
    <row r="30" spans="1:20">
      <c r="A30" s="47"/>
      <c r="B30" s="48"/>
      <c r="C30" s="48"/>
      <c r="D30" s="48"/>
      <c r="E30" s="48"/>
      <c r="F30" s="48"/>
      <c r="G30" s="48"/>
      <c r="H30" s="23" t="str">
        <f t="shared" si="3"/>
        <v/>
      </c>
      <c r="I30" s="23" t="str">
        <f t="shared" si="4"/>
        <v/>
      </c>
      <c r="J30" s="56"/>
      <c r="K30" s="56"/>
      <c r="L30" s="48"/>
      <c r="M30" s="11"/>
      <c r="N30" s="49"/>
      <c r="O30" s="49"/>
      <c r="P30" s="49"/>
      <c r="Q30" s="23" t="str">
        <f t="shared" si="5"/>
        <v/>
      </c>
      <c r="R30" s="23" t="str">
        <f t="shared" si="2"/>
        <v/>
      </c>
      <c r="S30" s="54"/>
      <c r="T30" s="54"/>
    </row>
    <row r="31" spans="1:20">
      <c r="A31" s="47"/>
      <c r="B31" s="48"/>
      <c r="C31" s="48"/>
      <c r="D31" s="48"/>
      <c r="E31" s="48"/>
      <c r="F31" s="48"/>
      <c r="G31" s="48"/>
      <c r="H31" s="23" t="str">
        <f t="shared" si="3"/>
        <v/>
      </c>
      <c r="I31" s="23" t="str">
        <f t="shared" si="4"/>
        <v/>
      </c>
      <c r="J31" s="56"/>
      <c r="K31" s="56"/>
      <c r="L31" s="48"/>
      <c r="M31" s="11"/>
      <c r="N31" s="49"/>
      <c r="O31" s="49"/>
      <c r="P31" s="49"/>
      <c r="Q31" s="23" t="str">
        <f t="shared" si="5"/>
        <v/>
      </c>
      <c r="R31" s="23" t="str">
        <f t="shared" si="2"/>
        <v/>
      </c>
      <c r="S31" s="54"/>
      <c r="T31" s="54"/>
    </row>
    <row r="32" spans="1:20">
      <c r="A32" s="47"/>
      <c r="B32" s="48"/>
      <c r="C32" s="48"/>
      <c r="D32" s="48"/>
      <c r="E32" s="48"/>
      <c r="F32" s="48"/>
      <c r="G32" s="48"/>
      <c r="H32" s="23" t="str">
        <f t="shared" si="3"/>
        <v/>
      </c>
      <c r="I32" s="23" t="str">
        <f t="shared" si="4"/>
        <v/>
      </c>
      <c r="J32" s="56"/>
      <c r="K32" s="56"/>
      <c r="L32" s="48"/>
      <c r="M32" s="11"/>
      <c r="N32" s="49"/>
      <c r="O32" s="49"/>
      <c r="P32" s="49"/>
      <c r="Q32" s="23" t="str">
        <f t="shared" si="5"/>
        <v/>
      </c>
      <c r="R32" s="23" t="str">
        <f t="shared" si="2"/>
        <v/>
      </c>
      <c r="S32" s="54"/>
      <c r="T32" s="54"/>
    </row>
    <row r="33" spans="1:20">
      <c r="A33" s="47"/>
      <c r="B33" s="48"/>
      <c r="C33" s="48"/>
      <c r="D33" s="48"/>
      <c r="E33" s="48"/>
      <c r="F33" s="48"/>
      <c r="G33" s="48"/>
      <c r="H33" s="23" t="str">
        <f t="shared" si="3"/>
        <v/>
      </c>
      <c r="I33" s="23" t="str">
        <f t="shared" si="4"/>
        <v/>
      </c>
      <c r="J33" s="56"/>
      <c r="K33" s="56"/>
      <c r="L33" s="48"/>
      <c r="M33" s="11"/>
      <c r="N33" s="49"/>
      <c r="O33" s="49"/>
      <c r="P33" s="49"/>
      <c r="Q33" s="23" t="str">
        <f t="shared" si="5"/>
        <v/>
      </c>
      <c r="R33" s="23" t="str">
        <f t="shared" si="2"/>
        <v/>
      </c>
      <c r="S33" s="54"/>
      <c r="T33" s="54"/>
    </row>
    <row r="34" spans="1:20">
      <c r="A34" s="47"/>
      <c r="B34" s="48"/>
      <c r="C34" s="48"/>
      <c r="D34" s="48"/>
      <c r="E34" s="48"/>
      <c r="F34" s="48"/>
      <c r="G34" s="48"/>
      <c r="H34" s="23" t="str">
        <f t="shared" si="3"/>
        <v/>
      </c>
      <c r="I34" s="23" t="str">
        <f t="shared" si="4"/>
        <v/>
      </c>
      <c r="J34" s="56"/>
      <c r="K34" s="56"/>
      <c r="L34" s="48"/>
      <c r="M34" s="11"/>
      <c r="N34" s="49"/>
      <c r="O34" s="49"/>
      <c r="P34" s="49"/>
      <c r="Q34" s="23" t="str">
        <f t="shared" si="5"/>
        <v/>
      </c>
      <c r="R34" s="23" t="str">
        <f t="shared" si="2"/>
        <v/>
      </c>
      <c r="S34" s="54"/>
      <c r="T34" s="54"/>
    </row>
    <row r="35" spans="1:20">
      <c r="A35" s="47"/>
      <c r="B35" s="48"/>
      <c r="C35" s="48"/>
      <c r="D35" s="48"/>
      <c r="E35" s="48"/>
      <c r="F35" s="48"/>
      <c r="G35" s="48"/>
      <c r="H35" s="23" t="str">
        <f t="shared" si="3"/>
        <v/>
      </c>
      <c r="I35" s="23" t="str">
        <f t="shared" si="4"/>
        <v/>
      </c>
      <c r="J35" s="56"/>
      <c r="K35" s="56"/>
      <c r="L35" s="48"/>
      <c r="M35" s="11"/>
      <c r="N35" s="49"/>
      <c r="O35" s="49"/>
      <c r="P35" s="49"/>
      <c r="Q35" s="23" t="str">
        <f t="shared" si="5"/>
        <v/>
      </c>
      <c r="R35" s="23" t="str">
        <f t="shared" si="2"/>
        <v/>
      </c>
      <c r="S35" s="54"/>
      <c r="T35" s="54"/>
    </row>
    <row r="36" spans="1:20">
      <c r="A36" s="47"/>
      <c r="B36" s="48"/>
      <c r="C36" s="48"/>
      <c r="D36" s="48"/>
      <c r="E36" s="48"/>
      <c r="F36" s="48"/>
      <c r="G36" s="48"/>
      <c r="H36" s="23" t="str">
        <f t="shared" si="3"/>
        <v/>
      </c>
      <c r="I36" s="23" t="str">
        <f t="shared" si="4"/>
        <v/>
      </c>
      <c r="J36" s="56"/>
      <c r="K36" s="56"/>
      <c r="L36" s="48"/>
      <c r="M36" s="11"/>
      <c r="N36" s="49"/>
      <c r="O36" s="49"/>
      <c r="P36" s="49"/>
      <c r="Q36" s="23" t="str">
        <f t="shared" si="5"/>
        <v/>
      </c>
      <c r="R36" s="23" t="str">
        <f t="shared" si="2"/>
        <v/>
      </c>
      <c r="S36" s="54"/>
      <c r="T36" s="54"/>
    </row>
    <row r="37" spans="1:20">
      <c r="A37" s="47"/>
      <c r="B37" s="48"/>
      <c r="C37" s="48"/>
      <c r="D37" s="48"/>
      <c r="E37" s="48"/>
      <c r="F37" s="48"/>
      <c r="G37" s="48"/>
      <c r="H37" s="23" t="str">
        <f t="shared" si="3"/>
        <v/>
      </c>
      <c r="I37" s="23" t="str">
        <f t="shared" si="4"/>
        <v/>
      </c>
      <c r="J37" s="56"/>
      <c r="K37" s="56"/>
      <c r="L37" s="48"/>
      <c r="M37" s="11"/>
      <c r="N37" s="49"/>
      <c r="O37" s="49"/>
      <c r="P37" s="49"/>
      <c r="Q37" s="23" t="str">
        <f t="shared" si="5"/>
        <v/>
      </c>
      <c r="R37" s="23" t="str">
        <f t="shared" si="2"/>
        <v/>
      </c>
      <c r="S37" s="54"/>
      <c r="T37" s="54"/>
    </row>
    <row r="38" spans="1:20">
      <c r="A38" s="47"/>
      <c r="B38" s="48"/>
      <c r="C38" s="48"/>
      <c r="D38" s="48"/>
      <c r="E38" s="48"/>
      <c r="F38" s="48"/>
      <c r="G38" s="48"/>
      <c r="H38" s="23" t="str">
        <f t="shared" si="3"/>
        <v/>
      </c>
      <c r="I38" s="23" t="str">
        <f t="shared" si="4"/>
        <v/>
      </c>
      <c r="J38" s="56"/>
      <c r="K38" s="56"/>
      <c r="L38" s="48"/>
      <c r="M38" s="11"/>
      <c r="N38" s="49"/>
      <c r="O38" s="49"/>
      <c r="P38" s="49"/>
      <c r="Q38" s="23" t="str">
        <f t="shared" si="5"/>
        <v/>
      </c>
      <c r="R38" s="23" t="str">
        <f t="shared" si="2"/>
        <v/>
      </c>
      <c r="S38" s="54"/>
      <c r="T38" s="54"/>
    </row>
    <row r="39" spans="1:20">
      <c r="A39" s="47"/>
      <c r="B39" s="48"/>
      <c r="C39" s="48"/>
      <c r="D39" s="48"/>
      <c r="E39" s="48"/>
      <c r="F39" s="48"/>
      <c r="G39" s="48"/>
      <c r="H39" s="23" t="str">
        <f t="shared" si="3"/>
        <v/>
      </c>
      <c r="I39" s="23" t="str">
        <f t="shared" si="4"/>
        <v/>
      </c>
      <c r="J39" s="56"/>
      <c r="K39" s="56"/>
      <c r="L39" s="48"/>
      <c r="M39" s="11"/>
      <c r="N39" s="49"/>
      <c r="O39" s="49"/>
      <c r="P39" s="49"/>
      <c r="Q39" s="23" t="str">
        <f t="shared" si="5"/>
        <v/>
      </c>
      <c r="R39" s="23" t="str">
        <f t="shared" si="2"/>
        <v/>
      </c>
      <c r="S39" s="54"/>
      <c r="T39" s="54"/>
    </row>
    <row r="40" spans="1:20">
      <c r="A40" s="47"/>
      <c r="B40" s="48"/>
      <c r="C40" s="48"/>
      <c r="D40" s="48"/>
      <c r="E40" s="48"/>
      <c r="F40" s="48"/>
      <c r="G40" s="48"/>
      <c r="H40" s="23" t="str">
        <f t="shared" si="3"/>
        <v/>
      </c>
      <c r="I40" s="23" t="str">
        <f t="shared" si="4"/>
        <v/>
      </c>
      <c r="J40" s="56"/>
      <c r="K40" s="56"/>
      <c r="L40" s="48"/>
      <c r="M40" s="11"/>
      <c r="N40" s="49"/>
      <c r="O40" s="49"/>
      <c r="P40" s="49"/>
      <c r="Q40" s="23" t="str">
        <f t="shared" si="5"/>
        <v/>
      </c>
      <c r="R40" s="23" t="str">
        <f t="shared" si="2"/>
        <v/>
      </c>
      <c r="S40" s="54"/>
      <c r="T40" s="54"/>
    </row>
    <row r="41" spans="1:20">
      <c r="A41" s="47"/>
      <c r="B41" s="48"/>
      <c r="C41" s="48"/>
      <c r="D41" s="48"/>
      <c r="E41" s="48"/>
      <c r="F41" s="48"/>
      <c r="G41" s="48"/>
      <c r="H41" s="23" t="str">
        <f t="shared" si="3"/>
        <v/>
      </c>
      <c r="I41" s="23" t="str">
        <f t="shared" si="4"/>
        <v/>
      </c>
      <c r="J41" s="56"/>
      <c r="K41" s="56"/>
      <c r="L41" s="48"/>
      <c r="M41" s="11"/>
      <c r="N41" s="49"/>
      <c r="O41" s="49"/>
      <c r="P41" s="49"/>
      <c r="Q41" s="23" t="str">
        <f t="shared" si="5"/>
        <v/>
      </c>
      <c r="R41" s="23" t="str">
        <f t="shared" si="2"/>
        <v/>
      </c>
      <c r="S41" s="54"/>
      <c r="T41" s="54"/>
    </row>
    <row r="42" spans="1:20">
      <c r="A42" s="47"/>
      <c r="B42" s="48"/>
      <c r="C42" s="48"/>
      <c r="D42" s="48"/>
      <c r="E42" s="48"/>
      <c r="F42" s="48"/>
      <c r="G42" s="48"/>
      <c r="H42" s="23" t="str">
        <f t="shared" si="3"/>
        <v/>
      </c>
      <c r="I42" s="23" t="str">
        <f t="shared" si="4"/>
        <v/>
      </c>
      <c r="J42" s="56"/>
      <c r="K42" s="56"/>
      <c r="L42" s="48"/>
      <c r="M42" s="11"/>
      <c r="N42" s="49"/>
      <c r="O42" s="49"/>
      <c r="P42" s="49"/>
      <c r="Q42" s="23" t="str">
        <f t="shared" si="5"/>
        <v/>
      </c>
      <c r="R42" s="23" t="str">
        <f t="shared" si="2"/>
        <v/>
      </c>
      <c r="S42" s="54"/>
      <c r="T42" s="54"/>
    </row>
    <row r="43" spans="1:20">
      <c r="A43" s="47"/>
      <c r="B43" s="48"/>
      <c r="C43" s="48"/>
      <c r="D43" s="48"/>
      <c r="E43" s="48"/>
      <c r="F43" s="48"/>
      <c r="G43" s="48"/>
      <c r="H43" s="23" t="str">
        <f t="shared" si="3"/>
        <v/>
      </c>
      <c r="I43" s="23" t="str">
        <f t="shared" si="4"/>
        <v/>
      </c>
      <c r="J43" s="56"/>
      <c r="K43" s="56"/>
      <c r="L43" s="48"/>
      <c r="M43" s="11"/>
      <c r="N43" s="49"/>
      <c r="O43" s="49"/>
      <c r="P43" s="49"/>
      <c r="Q43" s="23" t="str">
        <f t="shared" si="5"/>
        <v/>
      </c>
      <c r="R43" s="23" t="str">
        <f t="shared" si="2"/>
        <v/>
      </c>
      <c r="S43" s="54"/>
      <c r="T43" s="54"/>
    </row>
    <row r="44" spans="1:20">
      <c r="A44" s="47"/>
      <c r="B44" s="48"/>
      <c r="C44" s="48"/>
      <c r="D44" s="48"/>
      <c r="E44" s="48"/>
      <c r="F44" s="48"/>
      <c r="G44" s="48"/>
      <c r="H44" s="23" t="str">
        <f t="shared" si="3"/>
        <v/>
      </c>
      <c r="I44" s="23" t="str">
        <f t="shared" si="4"/>
        <v/>
      </c>
      <c r="J44" s="56"/>
      <c r="K44" s="56"/>
      <c r="L44" s="48"/>
      <c r="M44" s="11"/>
      <c r="N44" s="49"/>
      <c r="O44" s="49"/>
      <c r="P44" s="49"/>
      <c r="Q44" s="23" t="str">
        <f t="shared" si="5"/>
        <v/>
      </c>
      <c r="R44" s="23" t="str">
        <f t="shared" si="2"/>
        <v/>
      </c>
      <c r="S44" s="54"/>
      <c r="T44" s="54"/>
    </row>
    <row r="45" spans="1:20">
      <c r="A45" s="47"/>
      <c r="B45" s="48"/>
      <c r="C45" s="48"/>
      <c r="D45" s="48"/>
      <c r="E45" s="48"/>
      <c r="F45" s="48"/>
      <c r="G45" s="48"/>
      <c r="H45" s="23" t="str">
        <f t="shared" si="3"/>
        <v/>
      </c>
      <c r="I45" s="23" t="str">
        <f t="shared" si="4"/>
        <v/>
      </c>
      <c r="J45" s="56"/>
      <c r="K45" s="56"/>
      <c r="L45" s="48"/>
      <c r="M45" s="11"/>
      <c r="N45" s="49"/>
      <c r="O45" s="49"/>
      <c r="P45" s="49"/>
      <c r="Q45" s="23" t="str">
        <f t="shared" si="5"/>
        <v/>
      </c>
      <c r="R45" s="23" t="str">
        <f t="shared" si="2"/>
        <v/>
      </c>
      <c r="S45" s="54"/>
      <c r="T45" s="54"/>
    </row>
    <row r="46" spans="1:20">
      <c r="A46" s="47"/>
      <c r="B46" s="48"/>
      <c r="C46" s="48"/>
      <c r="D46" s="48"/>
      <c r="E46" s="48"/>
      <c r="F46" s="48"/>
      <c r="G46" s="48"/>
      <c r="H46" s="23" t="str">
        <f t="shared" si="3"/>
        <v/>
      </c>
      <c r="I46" s="23" t="str">
        <f t="shared" si="4"/>
        <v/>
      </c>
      <c r="J46" s="56"/>
      <c r="K46" s="56"/>
      <c r="L46" s="48"/>
      <c r="M46" s="11"/>
      <c r="N46" s="49"/>
      <c r="O46" s="49"/>
      <c r="P46" s="49"/>
      <c r="Q46" s="23" t="str">
        <f t="shared" si="5"/>
        <v/>
      </c>
      <c r="R46" s="23" t="str">
        <f t="shared" si="2"/>
        <v/>
      </c>
      <c r="S46" s="54"/>
      <c r="T46" s="54"/>
    </row>
    <row r="47" spans="1:20">
      <c r="A47" s="47"/>
      <c r="B47" s="48"/>
      <c r="C47" s="48"/>
      <c r="D47" s="48"/>
      <c r="E47" s="48"/>
      <c r="F47" s="48"/>
      <c r="G47" s="48"/>
      <c r="H47" s="23" t="str">
        <f t="shared" si="3"/>
        <v/>
      </c>
      <c r="I47" s="23" t="str">
        <f t="shared" si="4"/>
        <v/>
      </c>
      <c r="J47" s="56"/>
      <c r="K47" s="56"/>
      <c r="L47" s="48"/>
      <c r="M47" s="11"/>
      <c r="N47" s="49"/>
      <c r="O47" s="49"/>
      <c r="P47" s="49"/>
      <c r="Q47" s="23" t="str">
        <f t="shared" si="5"/>
        <v/>
      </c>
      <c r="R47" s="23" t="str">
        <f t="shared" si="2"/>
        <v/>
      </c>
      <c r="S47" s="54"/>
      <c r="T47" s="54"/>
    </row>
    <row r="48" spans="1:20">
      <c r="A48" s="47"/>
      <c r="B48" s="48"/>
      <c r="C48" s="48"/>
      <c r="D48" s="48"/>
      <c r="E48" s="48"/>
      <c r="F48" s="48"/>
      <c r="G48" s="48"/>
      <c r="H48" s="23" t="str">
        <f t="shared" si="3"/>
        <v/>
      </c>
      <c r="I48" s="23" t="str">
        <f t="shared" si="4"/>
        <v/>
      </c>
      <c r="J48" s="56"/>
      <c r="K48" s="56"/>
      <c r="L48" s="48"/>
      <c r="M48" s="11"/>
      <c r="N48" s="49"/>
      <c r="O48" s="49"/>
      <c r="P48" s="49"/>
      <c r="Q48" s="23" t="str">
        <f t="shared" si="5"/>
        <v/>
      </c>
      <c r="R48" s="23" t="str">
        <f t="shared" si="2"/>
        <v/>
      </c>
      <c r="S48" s="54"/>
      <c r="T48" s="54"/>
    </row>
    <row r="49" spans="1:20">
      <c r="A49" s="47"/>
      <c r="B49" s="48"/>
      <c r="C49" s="48"/>
      <c r="D49" s="48"/>
      <c r="E49" s="48"/>
      <c r="F49" s="48"/>
      <c r="G49" s="48"/>
      <c r="H49" s="23" t="str">
        <f t="shared" si="3"/>
        <v/>
      </c>
      <c r="I49" s="23" t="str">
        <f t="shared" si="4"/>
        <v/>
      </c>
      <c r="J49" s="56"/>
      <c r="K49" s="56"/>
      <c r="L49" s="48"/>
      <c r="M49" s="11"/>
      <c r="N49" s="49"/>
      <c r="O49" s="49"/>
      <c r="P49" s="49"/>
      <c r="Q49" s="23" t="str">
        <f t="shared" si="5"/>
        <v/>
      </c>
      <c r="R49" s="23" t="str">
        <f t="shared" si="2"/>
        <v/>
      </c>
      <c r="S49" s="54"/>
      <c r="T49" s="54"/>
    </row>
    <row r="50" spans="1:20">
      <c r="A50" s="47"/>
      <c r="B50" s="48"/>
      <c r="C50" s="48"/>
      <c r="D50" s="48"/>
      <c r="E50" s="48"/>
      <c r="F50" s="48"/>
      <c r="G50" s="48"/>
      <c r="H50" s="23" t="str">
        <f t="shared" si="3"/>
        <v/>
      </c>
      <c r="I50" s="23" t="str">
        <f t="shared" si="4"/>
        <v/>
      </c>
      <c r="J50" s="56"/>
      <c r="K50" s="56"/>
      <c r="L50" s="48"/>
      <c r="M50" s="11"/>
      <c r="N50" s="49"/>
      <c r="O50" s="49"/>
      <c r="P50" s="49"/>
      <c r="Q50" s="23" t="str">
        <f t="shared" si="5"/>
        <v/>
      </c>
      <c r="R50" s="23" t="str">
        <f t="shared" si="2"/>
        <v/>
      </c>
      <c r="S50" s="54"/>
      <c r="T50" s="54"/>
    </row>
    <row r="51" spans="1:20">
      <c r="A51" s="47"/>
      <c r="B51" s="48"/>
      <c r="C51" s="48"/>
      <c r="D51" s="48"/>
      <c r="E51" s="48"/>
      <c r="F51" s="48"/>
      <c r="G51" s="48"/>
      <c r="H51" s="23" t="str">
        <f t="shared" si="3"/>
        <v/>
      </c>
      <c r="I51" s="23" t="str">
        <f t="shared" si="4"/>
        <v/>
      </c>
      <c r="J51" s="56"/>
      <c r="K51" s="56"/>
      <c r="L51" s="48"/>
      <c r="M51" s="11"/>
      <c r="N51" s="49"/>
      <c r="O51" s="49"/>
      <c r="P51" s="49"/>
      <c r="Q51" s="23" t="str">
        <f t="shared" si="5"/>
        <v/>
      </c>
      <c r="R51" s="23" t="str">
        <f t="shared" si="2"/>
        <v/>
      </c>
      <c r="S51" s="54"/>
      <c r="T51" s="54"/>
    </row>
    <row r="52" spans="1:20">
      <c r="A52" s="47"/>
      <c r="B52" s="48"/>
      <c r="C52" s="48"/>
      <c r="D52" s="48"/>
      <c r="E52" s="48"/>
      <c r="F52" s="48"/>
      <c r="G52" s="48"/>
      <c r="H52" s="23" t="str">
        <f t="shared" si="3"/>
        <v/>
      </c>
      <c r="I52" s="23" t="str">
        <f t="shared" si="4"/>
        <v/>
      </c>
      <c r="J52" s="56"/>
      <c r="K52" s="56"/>
      <c r="L52" s="48"/>
      <c r="M52" s="11"/>
      <c r="N52" s="49"/>
      <c r="O52" s="49"/>
      <c r="P52" s="49"/>
      <c r="Q52" s="23" t="str">
        <f t="shared" si="5"/>
        <v/>
      </c>
      <c r="R52" s="23" t="str">
        <f t="shared" si="2"/>
        <v/>
      </c>
      <c r="S52" s="54"/>
      <c r="T52" s="54"/>
    </row>
    <row r="53" spans="1:20">
      <c r="A53" s="47"/>
      <c r="B53" s="48"/>
      <c r="C53" s="48"/>
      <c r="D53" s="48"/>
      <c r="E53" s="48"/>
      <c r="F53" s="48"/>
      <c r="G53" s="48"/>
      <c r="H53" s="23" t="str">
        <f t="shared" si="3"/>
        <v/>
      </c>
      <c r="I53" s="23" t="str">
        <f t="shared" si="4"/>
        <v/>
      </c>
      <c r="J53" s="56"/>
      <c r="K53" s="56"/>
      <c r="L53" s="48"/>
      <c r="M53" s="11"/>
      <c r="N53" s="49"/>
      <c r="O53" s="49"/>
      <c r="P53" s="49"/>
      <c r="Q53" s="23" t="str">
        <f t="shared" si="5"/>
        <v/>
      </c>
      <c r="R53" s="23" t="str">
        <f t="shared" si="2"/>
        <v/>
      </c>
      <c r="S53" s="54"/>
      <c r="T53" s="54"/>
    </row>
    <row r="54" spans="1:20">
      <c r="A54" s="47"/>
      <c r="B54" s="48"/>
      <c r="C54" s="48"/>
      <c r="D54" s="48"/>
      <c r="E54" s="48"/>
      <c r="F54" s="48"/>
      <c r="G54" s="48"/>
      <c r="H54" s="23" t="str">
        <f t="shared" si="3"/>
        <v/>
      </c>
      <c r="I54" s="23" t="str">
        <f t="shared" si="4"/>
        <v/>
      </c>
      <c r="J54" s="56"/>
      <c r="K54" s="56"/>
      <c r="L54" s="48"/>
      <c r="M54" s="11"/>
      <c r="N54" s="49"/>
      <c r="O54" s="49"/>
      <c r="P54" s="49"/>
      <c r="Q54" s="23" t="str">
        <f t="shared" si="5"/>
        <v/>
      </c>
      <c r="R54" s="23" t="str">
        <f t="shared" si="2"/>
        <v/>
      </c>
      <c r="S54" s="54"/>
      <c r="T54" s="54"/>
    </row>
    <row r="55" spans="1:20" s="22" customFormat="1" ht="15" customHeight="1">
      <c r="A55" s="17" t="s">
        <v>12</v>
      </c>
      <c r="B55" s="18"/>
      <c r="C55" s="18"/>
      <c r="D55" s="18"/>
      <c r="E55" s="18"/>
      <c r="F55" s="18"/>
      <c r="G55" s="18"/>
      <c r="H55" s="18"/>
      <c r="I55" s="18"/>
      <c r="J55" s="57"/>
      <c r="K55" s="57"/>
      <c r="L55" s="19"/>
      <c r="M55" s="11"/>
      <c r="N55" s="20" t="str">
        <f>A55</f>
        <v>2. Разходи за извършване на строително-монтажни работи</v>
      </c>
      <c r="O55" s="21"/>
      <c r="P55" s="21"/>
      <c r="Q55" s="21"/>
      <c r="R55" s="21"/>
      <c r="S55" s="55"/>
      <c r="T55" s="55"/>
    </row>
    <row r="56" spans="1:20">
      <c r="A56" s="47"/>
      <c r="B56" s="48"/>
      <c r="C56" s="48"/>
      <c r="D56" s="48"/>
      <c r="E56" s="48"/>
      <c r="F56" s="48"/>
      <c r="G56" s="48"/>
      <c r="H56" s="23" t="str">
        <f t="shared" ref="H56" si="6">IF(E56&lt;&gt;"",E56*G56,"")</f>
        <v/>
      </c>
      <c r="I56" s="23" t="str">
        <f>+IF($G$18="ДА",IF(H56="","",H56*1.2),"")</f>
        <v/>
      </c>
      <c r="J56" s="56"/>
      <c r="K56" s="56"/>
      <c r="L56" s="48"/>
      <c r="M56" s="11"/>
      <c r="N56" s="49"/>
      <c r="O56" s="49"/>
      <c r="P56" s="49"/>
      <c r="Q56" s="23" t="str">
        <f t="shared" ref="Q56" si="7">IF(N56&lt;&gt;"",N56*P56,"")</f>
        <v/>
      </c>
      <c r="R56" s="23" t="str">
        <f>+IF($G$18="ДА",IF(Q56="","",Q56*1.2),"")</f>
        <v/>
      </c>
      <c r="S56" s="54"/>
      <c r="T56" s="54"/>
    </row>
    <row r="57" spans="1:20">
      <c r="A57" s="47"/>
      <c r="B57" s="48"/>
      <c r="C57" s="48"/>
      <c r="D57" s="48"/>
      <c r="E57" s="48"/>
      <c r="F57" s="48"/>
      <c r="G57" s="48"/>
      <c r="H57" s="23" t="str">
        <f t="shared" ref="H57:H65" si="8">IF(E57&lt;&gt;"",E57*G57,"")</f>
        <v/>
      </c>
      <c r="I57" s="23" t="str">
        <f t="shared" ref="I57:I65" si="9">+IF($G$18="ДА",IF(H57="","",H57*1.2),"")</f>
        <v/>
      </c>
      <c r="J57" s="56"/>
      <c r="K57" s="56"/>
      <c r="L57" s="48"/>
      <c r="M57" s="11"/>
      <c r="N57" s="49"/>
      <c r="O57" s="49"/>
      <c r="P57" s="49"/>
      <c r="Q57" s="23" t="str">
        <f t="shared" ref="Q57:Q65" si="10">IF(N57&lt;&gt;"",N57*P57,"")</f>
        <v/>
      </c>
      <c r="R57" s="23" t="str">
        <f t="shared" ref="R57:R65" si="11">+IF($G$18="ДА",IF(Q57="","",Q57*1.2),"")</f>
        <v/>
      </c>
      <c r="S57" s="54"/>
      <c r="T57" s="54"/>
    </row>
    <row r="58" spans="1:20">
      <c r="A58" s="47"/>
      <c r="B58" s="48"/>
      <c r="C58" s="48"/>
      <c r="D58" s="48"/>
      <c r="E58" s="48"/>
      <c r="F58" s="48"/>
      <c r="G58" s="48"/>
      <c r="H58" s="23" t="str">
        <f t="shared" si="8"/>
        <v/>
      </c>
      <c r="I58" s="23" t="str">
        <f t="shared" si="9"/>
        <v/>
      </c>
      <c r="J58" s="56"/>
      <c r="K58" s="56"/>
      <c r="L58" s="48"/>
      <c r="M58" s="11"/>
      <c r="N58" s="49"/>
      <c r="O58" s="49"/>
      <c r="P58" s="49"/>
      <c r="Q58" s="23" t="str">
        <f t="shared" si="10"/>
        <v/>
      </c>
      <c r="R58" s="23" t="str">
        <f t="shared" si="11"/>
        <v/>
      </c>
      <c r="S58" s="54"/>
      <c r="T58" s="54"/>
    </row>
    <row r="59" spans="1:20">
      <c r="A59" s="47"/>
      <c r="B59" s="48"/>
      <c r="C59" s="48"/>
      <c r="D59" s="48"/>
      <c r="E59" s="48"/>
      <c r="F59" s="48"/>
      <c r="G59" s="48"/>
      <c r="H59" s="23" t="str">
        <f t="shared" si="8"/>
        <v/>
      </c>
      <c r="I59" s="23" t="str">
        <f t="shared" si="9"/>
        <v/>
      </c>
      <c r="J59" s="56"/>
      <c r="K59" s="56"/>
      <c r="L59" s="48"/>
      <c r="M59" s="11"/>
      <c r="N59" s="49"/>
      <c r="O59" s="49"/>
      <c r="P59" s="49"/>
      <c r="Q59" s="23" t="str">
        <f t="shared" si="10"/>
        <v/>
      </c>
      <c r="R59" s="23" t="str">
        <f t="shared" si="11"/>
        <v/>
      </c>
      <c r="S59" s="54"/>
      <c r="T59" s="54"/>
    </row>
    <row r="60" spans="1:20">
      <c r="A60" s="47"/>
      <c r="B60" s="48"/>
      <c r="C60" s="48"/>
      <c r="D60" s="48"/>
      <c r="E60" s="48"/>
      <c r="F60" s="48"/>
      <c r="G60" s="48"/>
      <c r="H60" s="23" t="str">
        <f t="shared" si="8"/>
        <v/>
      </c>
      <c r="I60" s="23" t="str">
        <f t="shared" si="9"/>
        <v/>
      </c>
      <c r="J60" s="56"/>
      <c r="K60" s="56"/>
      <c r="L60" s="48"/>
      <c r="M60" s="11"/>
      <c r="N60" s="49"/>
      <c r="O60" s="49"/>
      <c r="P60" s="49"/>
      <c r="Q60" s="23" t="str">
        <f t="shared" si="10"/>
        <v/>
      </c>
      <c r="R60" s="23" t="str">
        <f t="shared" si="11"/>
        <v/>
      </c>
      <c r="S60" s="54"/>
      <c r="T60" s="54"/>
    </row>
    <row r="61" spans="1:20">
      <c r="A61" s="47"/>
      <c r="B61" s="48"/>
      <c r="C61" s="48"/>
      <c r="D61" s="48"/>
      <c r="E61" s="48"/>
      <c r="F61" s="48"/>
      <c r="G61" s="48"/>
      <c r="H61" s="23" t="str">
        <f t="shared" si="8"/>
        <v/>
      </c>
      <c r="I61" s="23" t="str">
        <f t="shared" si="9"/>
        <v/>
      </c>
      <c r="J61" s="56"/>
      <c r="K61" s="56"/>
      <c r="L61" s="48"/>
      <c r="M61" s="11"/>
      <c r="N61" s="49"/>
      <c r="O61" s="49"/>
      <c r="P61" s="49"/>
      <c r="Q61" s="23" t="str">
        <f t="shared" si="10"/>
        <v/>
      </c>
      <c r="R61" s="23" t="str">
        <f t="shared" si="11"/>
        <v/>
      </c>
      <c r="S61" s="54"/>
      <c r="T61" s="54"/>
    </row>
    <row r="62" spans="1:20">
      <c r="A62" s="47"/>
      <c r="B62" s="48"/>
      <c r="C62" s="48"/>
      <c r="D62" s="48"/>
      <c r="E62" s="48"/>
      <c r="F62" s="48"/>
      <c r="G62" s="48"/>
      <c r="H62" s="23" t="str">
        <f t="shared" si="8"/>
        <v/>
      </c>
      <c r="I62" s="23" t="str">
        <f t="shared" si="9"/>
        <v/>
      </c>
      <c r="J62" s="56"/>
      <c r="K62" s="56"/>
      <c r="L62" s="48"/>
      <c r="M62" s="11"/>
      <c r="N62" s="49"/>
      <c r="O62" s="49"/>
      <c r="P62" s="49"/>
      <c r="Q62" s="23" t="str">
        <f t="shared" si="10"/>
        <v/>
      </c>
      <c r="R62" s="23" t="str">
        <f t="shared" si="11"/>
        <v/>
      </c>
      <c r="S62" s="54"/>
      <c r="T62" s="54"/>
    </row>
    <row r="63" spans="1:20">
      <c r="A63" s="47"/>
      <c r="B63" s="48"/>
      <c r="C63" s="48"/>
      <c r="D63" s="48"/>
      <c r="E63" s="48"/>
      <c r="F63" s="48"/>
      <c r="G63" s="48"/>
      <c r="H63" s="23" t="str">
        <f t="shared" si="8"/>
        <v/>
      </c>
      <c r="I63" s="23" t="str">
        <f t="shared" si="9"/>
        <v/>
      </c>
      <c r="J63" s="56"/>
      <c r="K63" s="56"/>
      <c r="L63" s="48"/>
      <c r="M63" s="11"/>
      <c r="N63" s="49"/>
      <c r="O63" s="49"/>
      <c r="P63" s="49"/>
      <c r="Q63" s="23" t="str">
        <f t="shared" si="10"/>
        <v/>
      </c>
      <c r="R63" s="23" t="str">
        <f t="shared" si="11"/>
        <v/>
      </c>
      <c r="S63" s="54"/>
      <c r="T63" s="54"/>
    </row>
    <row r="64" spans="1:20">
      <c r="A64" s="47"/>
      <c r="B64" s="48"/>
      <c r="C64" s="48"/>
      <c r="D64" s="48"/>
      <c r="E64" s="48"/>
      <c r="F64" s="48"/>
      <c r="G64" s="48"/>
      <c r="H64" s="23" t="str">
        <f t="shared" si="8"/>
        <v/>
      </c>
      <c r="I64" s="23" t="str">
        <f t="shared" si="9"/>
        <v/>
      </c>
      <c r="J64" s="56"/>
      <c r="K64" s="56"/>
      <c r="L64" s="48"/>
      <c r="M64" s="11"/>
      <c r="N64" s="49"/>
      <c r="O64" s="49"/>
      <c r="P64" s="49"/>
      <c r="Q64" s="23" t="str">
        <f t="shared" si="10"/>
        <v/>
      </c>
      <c r="R64" s="23" t="str">
        <f t="shared" si="11"/>
        <v/>
      </c>
      <c r="S64" s="54"/>
      <c r="T64" s="54"/>
    </row>
    <row r="65" spans="1:20">
      <c r="A65" s="47"/>
      <c r="B65" s="48"/>
      <c r="C65" s="48"/>
      <c r="D65" s="48"/>
      <c r="E65" s="48"/>
      <c r="F65" s="48"/>
      <c r="G65" s="48"/>
      <c r="H65" s="23" t="str">
        <f t="shared" si="8"/>
        <v/>
      </c>
      <c r="I65" s="23" t="str">
        <f t="shared" si="9"/>
        <v/>
      </c>
      <c r="J65" s="56"/>
      <c r="K65" s="56"/>
      <c r="L65" s="48"/>
      <c r="M65" s="11"/>
      <c r="N65" s="49"/>
      <c r="O65" s="49"/>
      <c r="P65" s="49"/>
      <c r="Q65" s="23" t="str">
        <f t="shared" si="10"/>
        <v/>
      </c>
      <c r="R65" s="23" t="str">
        <f t="shared" si="11"/>
        <v/>
      </c>
      <c r="S65" s="54"/>
      <c r="T65" s="54"/>
    </row>
    <row r="66" spans="1:20" s="22" customFormat="1" ht="15" customHeight="1">
      <c r="A66" s="17" t="s">
        <v>13</v>
      </c>
      <c r="B66" s="18"/>
      <c r="C66" s="18"/>
      <c r="D66" s="18"/>
      <c r="E66" s="18"/>
      <c r="F66" s="18"/>
      <c r="G66" s="18"/>
      <c r="H66" s="18"/>
      <c r="I66" s="18"/>
      <c r="J66" s="57"/>
      <c r="K66" s="57"/>
      <c r="L66" s="19"/>
      <c r="M66" s="11"/>
      <c r="N66" s="20" t="str">
        <f>A66</f>
        <v>3. Бизнес план</v>
      </c>
      <c r="O66" s="21"/>
      <c r="P66" s="21"/>
      <c r="Q66" s="21"/>
      <c r="R66" s="21"/>
      <c r="S66" s="55"/>
      <c r="T66" s="55"/>
    </row>
    <row r="67" spans="1:20">
      <c r="A67" s="47"/>
      <c r="B67" s="48"/>
      <c r="C67" s="48"/>
      <c r="D67" s="48"/>
      <c r="E67" s="48"/>
      <c r="F67" s="48"/>
      <c r="G67" s="48"/>
      <c r="H67" s="23" t="str">
        <f t="shared" ref="H67" si="12">IF(E67&lt;&gt;"",E67*G67,"")</f>
        <v/>
      </c>
      <c r="I67" s="23" t="str">
        <f>+IF($G$18="ДА",IF(H67="","",H67*1.2),"")</f>
        <v/>
      </c>
      <c r="J67" s="56"/>
      <c r="K67" s="56"/>
      <c r="L67" s="48"/>
      <c r="M67" s="11"/>
      <c r="N67" s="49"/>
      <c r="O67" s="49"/>
      <c r="P67" s="49"/>
      <c r="Q67" s="23" t="str">
        <f t="shared" ref="Q67" si="13">IF(N67&lt;&gt;"",N67*P67,"")</f>
        <v/>
      </c>
      <c r="R67" s="23" t="str">
        <f>+IF($G$18="ДА",IF(Q67="","",Q67*1.2),"")</f>
        <v/>
      </c>
      <c r="S67" s="54"/>
      <c r="T67" s="54"/>
    </row>
    <row r="68" spans="1:20" s="22" customFormat="1" ht="15" customHeight="1">
      <c r="A68" s="17" t="s">
        <v>14</v>
      </c>
      <c r="B68" s="18"/>
      <c r="C68" s="18"/>
      <c r="D68" s="18"/>
      <c r="E68" s="18"/>
      <c r="F68" s="18"/>
      <c r="G68" s="18"/>
      <c r="H68" s="18"/>
      <c r="I68" s="18"/>
      <c r="J68" s="57"/>
      <c r="K68" s="57"/>
      <c r="L68" s="19"/>
      <c r="M68" s="11"/>
      <c r="N68" s="20" t="str">
        <f>A68</f>
        <v>4. Други разходи</v>
      </c>
      <c r="O68" s="21"/>
      <c r="P68" s="21"/>
      <c r="Q68" s="21"/>
      <c r="R68" s="21"/>
      <c r="S68" s="55"/>
      <c r="T68" s="55"/>
    </row>
    <row r="69" spans="1:20">
      <c r="A69" s="47"/>
      <c r="B69" s="48"/>
      <c r="C69" s="48"/>
      <c r="D69" s="48"/>
      <c r="E69" s="48"/>
      <c r="F69" s="48"/>
      <c r="G69" s="48"/>
      <c r="H69" s="23" t="str">
        <f t="shared" ref="H69" si="14">IF(E69&lt;&gt;"",E69*G69,"")</f>
        <v/>
      </c>
      <c r="I69" s="23" t="str">
        <f>+IF($G$18="ДА",IF(H69="","",H69*1.2),"")</f>
        <v/>
      </c>
      <c r="J69" s="56"/>
      <c r="K69" s="56"/>
      <c r="L69" s="48"/>
      <c r="M69" s="11"/>
      <c r="N69" s="49"/>
      <c r="O69" s="49"/>
      <c r="P69" s="49"/>
      <c r="Q69" s="23" t="str">
        <f t="shared" ref="Q69" si="15">IF(N69&lt;&gt;"",N69*P69,"")</f>
        <v/>
      </c>
      <c r="R69" s="23" t="str">
        <f>+IF($G$18="ДА",IF(Q69="","",Q69*1.2),"")</f>
        <v/>
      </c>
      <c r="S69" s="54"/>
      <c r="T69" s="54"/>
    </row>
    <row r="70" spans="1:20">
      <c r="A70" s="47"/>
      <c r="B70" s="48"/>
      <c r="C70" s="48"/>
      <c r="D70" s="48"/>
      <c r="E70" s="48"/>
      <c r="F70" s="48"/>
      <c r="G70" s="48"/>
      <c r="H70" s="23" t="str">
        <f t="shared" ref="H70:H78" si="16">IF(E70&lt;&gt;"",E70*G70,"")</f>
        <v/>
      </c>
      <c r="I70" s="23" t="str">
        <f t="shared" ref="I70:I78" si="17">+IF($G$18="ДА",IF(H70="","",H70*1.2),"")</f>
        <v/>
      </c>
      <c r="J70" s="56"/>
      <c r="K70" s="56"/>
      <c r="L70" s="48"/>
      <c r="M70" s="11"/>
      <c r="N70" s="49"/>
      <c r="O70" s="49"/>
      <c r="P70" s="49"/>
      <c r="Q70" s="23" t="str">
        <f t="shared" ref="Q70:Q78" si="18">IF(N70&lt;&gt;"",N70*P70,"")</f>
        <v/>
      </c>
      <c r="R70" s="23" t="str">
        <f t="shared" ref="R70:R78" si="19">+IF($G$18="ДА",IF(Q70="","",Q70*1.2),"")</f>
        <v/>
      </c>
      <c r="S70" s="54"/>
      <c r="T70" s="54"/>
    </row>
    <row r="71" spans="1:20">
      <c r="A71" s="47"/>
      <c r="B71" s="48"/>
      <c r="C71" s="48"/>
      <c r="D71" s="48"/>
      <c r="E71" s="48"/>
      <c r="F71" s="48"/>
      <c r="G71" s="48"/>
      <c r="H71" s="23" t="str">
        <f t="shared" si="16"/>
        <v/>
      </c>
      <c r="I71" s="23" t="str">
        <f t="shared" si="17"/>
        <v/>
      </c>
      <c r="J71" s="56"/>
      <c r="K71" s="56"/>
      <c r="L71" s="48"/>
      <c r="M71" s="11"/>
      <c r="N71" s="49"/>
      <c r="O71" s="49"/>
      <c r="P71" s="49"/>
      <c r="Q71" s="23" t="str">
        <f t="shared" si="18"/>
        <v/>
      </c>
      <c r="R71" s="23" t="str">
        <f t="shared" si="19"/>
        <v/>
      </c>
      <c r="S71" s="54"/>
      <c r="T71" s="54"/>
    </row>
    <row r="72" spans="1:20">
      <c r="A72" s="47"/>
      <c r="B72" s="48"/>
      <c r="C72" s="48"/>
      <c r="D72" s="48"/>
      <c r="E72" s="48"/>
      <c r="F72" s="48"/>
      <c r="G72" s="48"/>
      <c r="H72" s="23" t="str">
        <f t="shared" si="16"/>
        <v/>
      </c>
      <c r="I72" s="23" t="str">
        <f t="shared" si="17"/>
        <v/>
      </c>
      <c r="J72" s="56"/>
      <c r="K72" s="56"/>
      <c r="L72" s="48"/>
      <c r="M72" s="11"/>
      <c r="N72" s="49"/>
      <c r="O72" s="49"/>
      <c r="P72" s="49"/>
      <c r="Q72" s="23" t="str">
        <f t="shared" si="18"/>
        <v/>
      </c>
      <c r="R72" s="23" t="str">
        <f t="shared" si="19"/>
        <v/>
      </c>
      <c r="S72" s="54"/>
      <c r="T72" s="54"/>
    </row>
    <row r="73" spans="1:20">
      <c r="A73" s="47"/>
      <c r="B73" s="48"/>
      <c r="C73" s="48"/>
      <c r="D73" s="48"/>
      <c r="E73" s="48"/>
      <c r="F73" s="48"/>
      <c r="G73" s="48"/>
      <c r="H73" s="23" t="str">
        <f t="shared" si="16"/>
        <v/>
      </c>
      <c r="I73" s="23" t="str">
        <f t="shared" si="17"/>
        <v/>
      </c>
      <c r="J73" s="56"/>
      <c r="K73" s="56"/>
      <c r="L73" s="48"/>
      <c r="M73" s="11"/>
      <c r="N73" s="49"/>
      <c r="O73" s="49"/>
      <c r="P73" s="49"/>
      <c r="Q73" s="23" t="str">
        <f t="shared" si="18"/>
        <v/>
      </c>
      <c r="R73" s="23" t="str">
        <f t="shared" si="19"/>
        <v/>
      </c>
      <c r="S73" s="54"/>
      <c r="T73" s="54"/>
    </row>
    <row r="74" spans="1:20">
      <c r="A74" s="47"/>
      <c r="B74" s="48"/>
      <c r="C74" s="48"/>
      <c r="D74" s="48"/>
      <c r="E74" s="48"/>
      <c r="F74" s="48"/>
      <c r="G74" s="48"/>
      <c r="H74" s="23" t="str">
        <f t="shared" si="16"/>
        <v/>
      </c>
      <c r="I74" s="23" t="str">
        <f t="shared" si="17"/>
        <v/>
      </c>
      <c r="J74" s="56"/>
      <c r="K74" s="56"/>
      <c r="L74" s="48"/>
      <c r="M74" s="11"/>
      <c r="N74" s="49"/>
      <c r="O74" s="49"/>
      <c r="P74" s="49"/>
      <c r="Q74" s="23" t="str">
        <f t="shared" si="18"/>
        <v/>
      </c>
      <c r="R74" s="23" t="str">
        <f t="shared" si="19"/>
        <v/>
      </c>
      <c r="S74" s="54"/>
      <c r="T74" s="54"/>
    </row>
    <row r="75" spans="1:20">
      <c r="A75" s="47"/>
      <c r="B75" s="48"/>
      <c r="C75" s="48"/>
      <c r="D75" s="48"/>
      <c r="E75" s="48"/>
      <c r="F75" s="48"/>
      <c r="G75" s="48"/>
      <c r="H75" s="23" t="str">
        <f t="shared" si="16"/>
        <v/>
      </c>
      <c r="I75" s="23" t="str">
        <f t="shared" si="17"/>
        <v/>
      </c>
      <c r="J75" s="56"/>
      <c r="K75" s="56"/>
      <c r="L75" s="48"/>
      <c r="M75" s="11"/>
      <c r="N75" s="49"/>
      <c r="O75" s="49"/>
      <c r="P75" s="49"/>
      <c r="Q75" s="23" t="str">
        <f t="shared" si="18"/>
        <v/>
      </c>
      <c r="R75" s="23" t="str">
        <f t="shared" si="19"/>
        <v/>
      </c>
      <c r="S75" s="54"/>
      <c r="T75" s="54"/>
    </row>
    <row r="76" spans="1:20">
      <c r="A76" s="47"/>
      <c r="B76" s="48"/>
      <c r="C76" s="48"/>
      <c r="D76" s="48"/>
      <c r="E76" s="48"/>
      <c r="F76" s="48"/>
      <c r="G76" s="48"/>
      <c r="H76" s="23" t="str">
        <f t="shared" ref="H76:H77" si="20">IF(E76&lt;&gt;"",E76*G76,"")</f>
        <v/>
      </c>
      <c r="I76" s="23" t="str">
        <f t="shared" si="17"/>
        <v/>
      </c>
      <c r="J76" s="56"/>
      <c r="K76" s="56"/>
      <c r="L76" s="48"/>
      <c r="M76" s="11"/>
      <c r="N76" s="49"/>
      <c r="O76" s="49"/>
      <c r="P76" s="49"/>
      <c r="Q76" s="23" t="str">
        <f t="shared" ref="Q76:Q77" si="21">IF(N76&lt;&gt;"",N76*P76,"")</f>
        <v/>
      </c>
      <c r="R76" s="23" t="str">
        <f t="shared" si="19"/>
        <v/>
      </c>
      <c r="S76" s="54"/>
      <c r="T76" s="54"/>
    </row>
    <row r="77" spans="1:20">
      <c r="A77" s="47"/>
      <c r="B77" s="48"/>
      <c r="C77" s="48"/>
      <c r="D77" s="48"/>
      <c r="E77" s="48"/>
      <c r="F77" s="48"/>
      <c r="G77" s="48"/>
      <c r="H77" s="23" t="str">
        <f t="shared" si="20"/>
        <v/>
      </c>
      <c r="I77" s="23" t="str">
        <f t="shared" si="17"/>
        <v/>
      </c>
      <c r="J77" s="56"/>
      <c r="K77" s="56"/>
      <c r="L77" s="48"/>
      <c r="M77" s="11"/>
      <c r="N77" s="49"/>
      <c r="O77" s="49"/>
      <c r="P77" s="49"/>
      <c r="Q77" s="23" t="str">
        <f t="shared" si="21"/>
        <v/>
      </c>
      <c r="R77" s="23" t="str">
        <f t="shared" si="19"/>
        <v/>
      </c>
      <c r="S77" s="54"/>
      <c r="T77" s="54"/>
    </row>
    <row r="78" spans="1:20" ht="15.75" thickBot="1">
      <c r="A78" s="47"/>
      <c r="B78" s="48"/>
      <c r="C78" s="48"/>
      <c r="D78" s="48"/>
      <c r="E78" s="48"/>
      <c r="F78" s="48"/>
      <c r="G78" s="48"/>
      <c r="H78" s="23" t="str">
        <f t="shared" si="16"/>
        <v/>
      </c>
      <c r="I78" s="23" t="str">
        <f t="shared" si="17"/>
        <v/>
      </c>
      <c r="J78" s="56"/>
      <c r="K78" s="56"/>
      <c r="L78" s="48"/>
      <c r="M78" s="11"/>
      <c r="N78" s="49"/>
      <c r="O78" s="49"/>
      <c r="P78" s="49"/>
      <c r="Q78" s="23" t="str">
        <f t="shared" si="18"/>
        <v/>
      </c>
      <c r="R78" s="23" t="str">
        <f t="shared" si="19"/>
        <v/>
      </c>
      <c r="S78" s="54"/>
      <c r="T78" s="54"/>
    </row>
    <row r="79" spans="1:20" s="22" customFormat="1" ht="15" customHeight="1" thickBot="1">
      <c r="A79" s="24" t="s">
        <v>15</v>
      </c>
      <c r="B79" s="25"/>
      <c r="C79" s="25"/>
      <c r="D79" s="25"/>
      <c r="E79" s="25"/>
      <c r="F79" s="25"/>
      <c r="G79" s="26"/>
      <c r="H79" s="6">
        <f>SUM(H25:H78)</f>
        <v>0</v>
      </c>
      <c r="I79" s="6">
        <f>SUM(I25:I78)</f>
        <v>0</v>
      </c>
      <c r="J79" s="27"/>
      <c r="K79" s="28"/>
      <c r="L79" s="29"/>
      <c r="M79" s="11"/>
      <c r="N79" s="30" t="s">
        <v>15</v>
      </c>
      <c r="O79" s="25"/>
      <c r="P79" s="26"/>
      <c r="Q79" s="6">
        <f>SUM(Q25:Q78)</f>
        <v>0</v>
      </c>
      <c r="R79" s="6">
        <f>SUM(R25:R78)</f>
        <v>0</v>
      </c>
      <c r="S79" s="27"/>
      <c r="T79" s="31"/>
    </row>
    <row r="80" spans="1:20" s="22" customFormat="1" ht="15" customHeight="1" thickBot="1">
      <c r="A80" s="24" t="s">
        <v>30</v>
      </c>
      <c r="B80" s="32"/>
      <c r="C80" s="32"/>
      <c r="D80" s="32"/>
      <c r="E80" s="32"/>
      <c r="F80" s="33"/>
      <c r="G80" s="34"/>
      <c r="H80" s="34"/>
      <c r="I80" s="35"/>
      <c r="J80" s="58">
        <f>+SUMIF(J25:J78,"X",IF(I79&gt;0,I25:I78,H25:H78))</f>
        <v>0</v>
      </c>
      <c r="K80" s="59"/>
      <c r="L80" s="36"/>
      <c r="M80" s="11"/>
      <c r="N80" s="30" t="s">
        <v>30</v>
      </c>
      <c r="O80" s="25"/>
      <c r="P80" s="26"/>
      <c r="Q80" s="34"/>
      <c r="R80" s="35"/>
      <c r="S80" s="58">
        <f>+SUMIF(S25:S78,"X",IF(R79&gt;0,R25:R78,Q25:Q78))</f>
        <v>0</v>
      </c>
      <c r="T80" s="59"/>
    </row>
    <row r="81" spans="1:20" s="22" customFormat="1" ht="15" customHeight="1" thickBot="1">
      <c r="A81" s="85" t="s">
        <v>31</v>
      </c>
      <c r="B81" s="86"/>
      <c r="C81" s="86"/>
      <c r="D81" s="86"/>
      <c r="E81" s="86"/>
      <c r="F81" s="87"/>
      <c r="G81" s="34"/>
      <c r="H81" s="34"/>
      <c r="I81" s="35"/>
      <c r="J81" s="58">
        <f>+SUMIF(K25:K78,"X",IF(I79&gt;0,I25:I78,H25:H78))</f>
        <v>0</v>
      </c>
      <c r="K81" s="59"/>
      <c r="L81" s="37"/>
      <c r="M81" s="38"/>
      <c r="N81" s="88" t="s">
        <v>31</v>
      </c>
      <c r="O81" s="89"/>
      <c r="P81" s="90"/>
      <c r="Q81" s="34"/>
      <c r="R81" s="35"/>
      <c r="S81" s="58">
        <f>+SUMIF(T25:T78,"X",IF(R79&gt;0,R25:R78,Q25:Q78))</f>
        <v>0</v>
      </c>
      <c r="T81" s="59"/>
    </row>
    <row r="82" spans="1:20" s="22" customFormat="1" ht="15" customHeight="1">
      <c r="A82" s="82"/>
      <c r="B82" s="82"/>
      <c r="C82" s="82"/>
      <c r="D82" s="82"/>
      <c r="E82" s="82"/>
      <c r="F82" s="82"/>
      <c r="G82" s="82"/>
      <c r="H82" s="82"/>
      <c r="I82" s="82"/>
      <c r="J82" s="83"/>
      <c r="K82" s="83"/>
      <c r="L82" s="82"/>
      <c r="M82" s="82"/>
      <c r="N82" s="82"/>
      <c r="O82" s="82"/>
      <c r="P82" s="82"/>
      <c r="Q82" s="82"/>
      <c r="R82" s="82"/>
      <c r="S82" s="83"/>
      <c r="T82" s="84"/>
    </row>
    <row r="83" spans="1:20" s="22" customFormat="1" ht="15" customHeight="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1:20" s="22" customFormat="1" ht="15" customHeight="1">
      <c r="A84" s="88" t="s">
        <v>23</v>
      </c>
      <c r="B84" s="89"/>
      <c r="C84" s="89"/>
      <c r="D84" s="89"/>
      <c r="E84" s="89"/>
      <c r="F84" s="90"/>
      <c r="G84" s="93"/>
      <c r="H84" s="94"/>
      <c r="I84" s="94"/>
      <c r="J84" s="94"/>
      <c r="K84" s="94"/>
      <c r="L84" s="95"/>
      <c r="M84" s="39"/>
      <c r="N84" s="88" t="str">
        <f>A84</f>
        <v>Заявен процент на финансова помощ:</v>
      </c>
      <c r="O84" s="89"/>
      <c r="P84" s="90"/>
      <c r="Q84" s="96"/>
      <c r="R84" s="97"/>
      <c r="S84" s="97"/>
      <c r="T84" s="98"/>
    </row>
    <row r="85" spans="1:20" s="22" customFormat="1" ht="15" customHeight="1">
      <c r="A85" s="88" t="s">
        <v>35</v>
      </c>
      <c r="B85" s="89"/>
      <c r="C85" s="89"/>
      <c r="D85" s="89"/>
      <c r="E85" s="89"/>
      <c r="F85" s="90"/>
      <c r="G85" s="34"/>
      <c r="H85" s="50"/>
      <c r="I85" s="50"/>
      <c r="J85" s="63"/>
      <c r="K85" s="64"/>
      <c r="L85" s="65"/>
      <c r="M85" s="39"/>
      <c r="N85" s="88" t="str">
        <f>A85</f>
        <v>Заявена финансова помощ в лева:</v>
      </c>
      <c r="O85" s="89"/>
      <c r="P85" s="90"/>
      <c r="Q85" s="52"/>
      <c r="R85" s="52"/>
      <c r="S85" s="63"/>
      <c r="T85" s="65"/>
    </row>
    <row r="86" spans="1:20" s="22" customFormat="1" ht="15.75" customHeight="1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</row>
    <row r="87" spans="1:20" ht="26.25" customHeight="1">
      <c r="A87" s="79" t="s">
        <v>16</v>
      </c>
      <c r="B87" s="79"/>
      <c r="C87" s="79"/>
      <c r="D87" s="80"/>
      <c r="E87" s="80"/>
      <c r="F87" s="80"/>
      <c r="G87" s="80"/>
      <c r="H87" s="80"/>
      <c r="I87" s="80"/>
      <c r="J87" s="81"/>
      <c r="K87" s="91"/>
      <c r="L87" s="91"/>
      <c r="M87" s="91"/>
      <c r="N87" s="91"/>
      <c r="O87" s="91"/>
      <c r="P87" s="91"/>
      <c r="Q87" s="91"/>
      <c r="R87" s="91"/>
      <c r="S87" s="91"/>
      <c r="T87" s="92"/>
    </row>
    <row r="88" spans="1:20">
      <c r="A88" s="40" t="s">
        <v>39</v>
      </c>
    </row>
    <row r="90" spans="1:20">
      <c r="A90" s="41"/>
      <c r="B90" s="42" t="s">
        <v>26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</row>
    <row r="91" spans="1:20">
      <c r="A91" s="41"/>
      <c r="B91" s="42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</row>
    <row r="92" spans="1:20">
      <c r="A92" s="41"/>
      <c r="B92" s="42" t="s">
        <v>18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</row>
    <row r="93" spans="1:20">
      <c r="A93" s="43">
        <v>1</v>
      </c>
      <c r="B93" s="43" t="s">
        <v>27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</row>
    <row r="94" spans="1:20">
      <c r="A94" s="43">
        <v>2</v>
      </c>
      <c r="B94" s="43" t="s">
        <v>21</v>
      </c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1"/>
      <c r="O94" s="41"/>
      <c r="P94" s="41"/>
      <c r="Q94" s="41"/>
      <c r="R94" s="41"/>
      <c r="S94" s="41"/>
      <c r="T94" s="41"/>
    </row>
    <row r="95" spans="1:20">
      <c r="A95" s="43">
        <v>3</v>
      </c>
      <c r="B95" s="43" t="s">
        <v>48</v>
      </c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1"/>
      <c r="O95" s="41"/>
      <c r="P95" s="41"/>
      <c r="Q95" s="41"/>
      <c r="R95" s="41"/>
      <c r="S95" s="41"/>
      <c r="T95" s="41"/>
    </row>
    <row r="96" spans="1:20">
      <c r="A96" s="43">
        <v>4</v>
      </c>
      <c r="B96" s="43" t="s">
        <v>22</v>
      </c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1"/>
      <c r="O96" s="41"/>
      <c r="P96" s="41"/>
      <c r="Q96" s="41"/>
      <c r="R96" s="41"/>
      <c r="S96" s="41"/>
      <c r="T96" s="41"/>
    </row>
    <row r="97" spans="1:20">
      <c r="A97" s="43">
        <v>5</v>
      </c>
      <c r="B97" s="43" t="s">
        <v>44</v>
      </c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1"/>
      <c r="O97" s="41"/>
      <c r="P97" s="41"/>
      <c r="Q97" s="41"/>
      <c r="R97" s="41"/>
      <c r="S97" s="41"/>
      <c r="T97" s="41"/>
    </row>
    <row r="98" spans="1:20">
      <c r="A98" s="43">
        <v>6</v>
      </c>
      <c r="B98" s="43" t="s">
        <v>45</v>
      </c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1"/>
      <c r="O98" s="41"/>
      <c r="P98" s="41"/>
      <c r="Q98" s="41"/>
      <c r="R98" s="41"/>
      <c r="S98" s="41"/>
      <c r="T98" s="41"/>
    </row>
    <row r="99" spans="1:20">
      <c r="A99" s="43">
        <v>7</v>
      </c>
      <c r="B99" s="43" t="s">
        <v>47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1"/>
      <c r="O99" s="41"/>
      <c r="P99" s="41"/>
      <c r="Q99" s="41"/>
      <c r="R99" s="41"/>
      <c r="S99" s="41"/>
      <c r="T99" s="41"/>
    </row>
    <row r="100" spans="1:20">
      <c r="A100" s="43">
        <v>8</v>
      </c>
      <c r="B100" s="43" t="s">
        <v>46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1"/>
      <c r="O100" s="41"/>
      <c r="P100" s="41"/>
      <c r="Q100" s="41"/>
      <c r="R100" s="41"/>
      <c r="S100" s="41"/>
      <c r="T100" s="41"/>
    </row>
    <row r="101" spans="1:20">
      <c r="A101" s="43">
        <v>9</v>
      </c>
      <c r="B101" s="43" t="s">
        <v>32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1"/>
      <c r="O101" s="41"/>
      <c r="P101" s="41"/>
      <c r="Q101" s="41"/>
      <c r="R101" s="41"/>
      <c r="S101" s="41"/>
      <c r="T101" s="41"/>
    </row>
    <row r="102" spans="1:20">
      <c r="A102" s="43">
        <v>10</v>
      </c>
      <c r="B102" s="43" t="s">
        <v>24</v>
      </c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1"/>
      <c r="O102" s="41"/>
      <c r="P102" s="41"/>
      <c r="Q102" s="41"/>
      <c r="R102" s="41"/>
      <c r="S102" s="41"/>
      <c r="T102" s="41"/>
    </row>
    <row r="103" spans="1:20">
      <c r="A103" s="43">
        <v>11</v>
      </c>
      <c r="B103" s="43" t="s">
        <v>33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1"/>
      <c r="O103" s="41"/>
      <c r="P103" s="41"/>
      <c r="Q103" s="41"/>
      <c r="R103" s="41"/>
      <c r="S103" s="41"/>
      <c r="T103" s="41"/>
    </row>
    <row r="104" spans="1:20" ht="15" customHeight="1">
      <c r="A104" s="43">
        <v>12</v>
      </c>
      <c r="B104" s="44" t="s">
        <v>34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</row>
    <row r="105" spans="1:20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</row>
  </sheetData>
  <sheetProtection algorithmName="SHA-512" hashValue="2gIkGikCVNLS4DEI/beKoZFmyAwRcygN7DmDL6znjEB5ewOi6sn7OVHXNXC8cMMwY4Lbb72WQsUfoFoTiR3Nrg==" saltValue="dQBuaUJ7pE5BsetbIMSIdQ==" spinCount="100000" sheet="1" objects="1" scenarios="1" formatCells="0" formatColumns="0" formatRows="0" deleteRows="0"/>
  <mergeCells count="52">
    <mergeCell ref="I20:I22"/>
    <mergeCell ref="L20:L22"/>
    <mergeCell ref="D20:D22"/>
    <mergeCell ref="E20:E22"/>
    <mergeCell ref="F20:F22"/>
    <mergeCell ref="G20:G22"/>
    <mergeCell ref="H20:H22"/>
    <mergeCell ref="A87:C87"/>
    <mergeCell ref="D87:J87"/>
    <mergeCell ref="A82:T83"/>
    <mergeCell ref="A81:F81"/>
    <mergeCell ref="N81:P81"/>
    <mergeCell ref="K87:T87"/>
    <mergeCell ref="N84:P84"/>
    <mergeCell ref="N85:P85"/>
    <mergeCell ref="A84:F84"/>
    <mergeCell ref="A85:F85"/>
    <mergeCell ref="S81:T81"/>
    <mergeCell ref="G84:L84"/>
    <mergeCell ref="Q84:T84"/>
    <mergeCell ref="J85:L85"/>
    <mergeCell ref="S85:T85"/>
    <mergeCell ref="A9:T9"/>
    <mergeCell ref="A10:T10"/>
    <mergeCell ref="A15:T15"/>
    <mergeCell ref="A13:T14"/>
    <mergeCell ref="A12:T12"/>
    <mergeCell ref="A18:F18"/>
    <mergeCell ref="N19:T19"/>
    <mergeCell ref="S20:T20"/>
    <mergeCell ref="S21:T21"/>
    <mergeCell ref="N20:N22"/>
    <mergeCell ref="O20:O22"/>
    <mergeCell ref="P20:P22"/>
    <mergeCell ref="Q20:Q22"/>
    <mergeCell ref="R20:R22"/>
    <mergeCell ref="J80:K80"/>
    <mergeCell ref="J81:K81"/>
    <mergeCell ref="S80:T80"/>
    <mergeCell ref="A1:E1"/>
    <mergeCell ref="A8:T8"/>
    <mergeCell ref="P1:T1"/>
    <mergeCell ref="P2:T2"/>
    <mergeCell ref="P3:T3"/>
    <mergeCell ref="A6:T6"/>
    <mergeCell ref="A7:T7"/>
    <mergeCell ref="A19:L19"/>
    <mergeCell ref="J20:K20"/>
    <mergeCell ref="J21:K21"/>
    <mergeCell ref="A20:A22"/>
    <mergeCell ref="B20:B22"/>
    <mergeCell ref="C20:C22"/>
  </mergeCells>
  <conditionalFormatting sqref="A82:T83">
    <cfRule type="cellIs" dxfId="0" priority="1" operator="equal">
      <formula>$B$102</formula>
    </cfRule>
  </conditionalFormatting>
  <dataValidations count="6">
    <dataValidation type="list" allowBlank="1" showInputMessage="1" showErrorMessage="1" sqref="G18">
      <formula1>$U$2:$U$3</formula1>
    </dataValidation>
    <dataValidation type="list" allowBlank="1" showInputMessage="1" showErrorMessage="1" sqref="S56:T65 S25:T54 J67:K67 J25:K54 S67:T67 J56:K65 J69:K78 S69:T78">
      <formula1>$V$1:$V$2</formula1>
    </dataValidation>
    <dataValidation type="list" allowBlank="1" showInputMessage="1" showErrorMessage="1" sqref="O25:O54 O56:O65 F67 F25:F54 O67 F56:F65 F69:F78 O69:O78">
      <formula1>$X$3:$X$10</formula1>
    </dataValidation>
    <dataValidation type="decimal" operator="greaterThan" allowBlank="1" showInputMessage="1" showErrorMessage="1" sqref="H80:I81 P25:P54 P56:P65 G67 Q80:R81 G25:G54 P67 G56:G65 G69:G78 P69:P78">
      <formula1>0</formula1>
    </dataValidation>
    <dataValidation type="decimal" operator="greaterThan" allowBlank="1" showInputMessage="1" showErrorMessage="1" error="Въведете число." sqref="Q25:Q54 Q56:Q65 H67 H25:H54 Q67 H56:H65 H69:H78 Q69:Q78">
      <formula1>0</formula1>
    </dataValidation>
    <dataValidation type="decimal" allowBlank="1" showInputMessage="1" showErrorMessage="1" sqref="Q79:R79">
      <formula1>0</formula1>
      <formula2>1.9558*2000000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49" fitToWidth="2" orientation="landscape" r:id="rId1"/>
  <colBreaks count="1" manualBreakCount="1">
    <brk id="2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Sheet5</vt:lpstr>
      <vt:lpstr>Sheet1</vt:lpstr>
      <vt:lpstr>Sheet5!Print_Area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2018-01-05T11:36:44Z</dcterms:modified>
</cp:coreProperties>
</file>